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124764771550a2e/Ambiente de Trabalho/"/>
    </mc:Choice>
  </mc:AlternateContent>
  <xr:revisionPtr revIDLastSave="0" documentId="8_{9A91C24B-402E-49C2-B761-7959EBB4BD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delo ARE- Avançado" sheetId="4" r:id="rId1"/>
    <sheet name="Tabela Final de Result Avançado" sheetId="5" r:id="rId2"/>
    <sheet name="Tabela final Classificações ARE" sheetId="7" r:id="rId3"/>
  </sheets>
  <definedNames>
    <definedName name="_xlnm.Print_Area" localSheetId="0">'Modelo ARE- Avançado'!$A$2:$AI$85</definedName>
    <definedName name="_xlnm.Print_Area" localSheetId="1">'Tabela Final de Result Avançado'!$A$1:$J$11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5" l="1"/>
  <c r="G6" i="5"/>
  <c r="G7" i="5"/>
  <c r="G8" i="5"/>
  <c r="G9" i="5"/>
  <c r="G10" i="5"/>
  <c r="G3" i="5"/>
  <c r="AH6" i="4" l="1"/>
  <c r="N6" i="4"/>
  <c r="N7" i="4"/>
  <c r="N8" i="4"/>
  <c r="N9" i="4"/>
  <c r="N10" i="4"/>
  <c r="X6" i="4"/>
  <c r="X7" i="4"/>
  <c r="X8" i="4"/>
  <c r="X9" i="4"/>
  <c r="X10" i="4"/>
  <c r="AH11" i="4"/>
  <c r="N11" i="4"/>
  <c r="O11" i="4" s="1"/>
  <c r="Z11" i="4" s="1"/>
  <c r="AI11" i="4" s="1"/>
  <c r="N12" i="4"/>
  <c r="N13" i="4"/>
  <c r="N14" i="4"/>
  <c r="N15" i="4"/>
  <c r="X11" i="4"/>
  <c r="X12" i="4"/>
  <c r="Y11" i="4" s="1"/>
  <c r="X13" i="4"/>
  <c r="X14" i="4"/>
  <c r="X15" i="4"/>
  <c r="X16" i="4"/>
  <c r="N16" i="4"/>
  <c r="O16" i="4" s="1"/>
  <c r="Z16" i="4" s="1"/>
  <c r="AI16" i="4" s="1"/>
  <c r="N17" i="4"/>
  <c r="N18" i="4"/>
  <c r="N19" i="4"/>
  <c r="N20" i="4"/>
  <c r="X17" i="4"/>
  <c r="X18" i="4"/>
  <c r="Y16" i="4" s="1"/>
  <c r="X19" i="4"/>
  <c r="X20" i="4"/>
  <c r="N21" i="4"/>
  <c r="N22" i="4"/>
  <c r="O21" i="4" s="1"/>
  <c r="N23" i="4"/>
  <c r="N24" i="4"/>
  <c r="N25" i="4"/>
  <c r="X21" i="4"/>
  <c r="X22" i="4"/>
  <c r="Y21" i="4" s="1"/>
  <c r="X23" i="4"/>
  <c r="X24" i="4"/>
  <c r="X25" i="4"/>
  <c r="N26" i="4"/>
  <c r="O26" i="4" s="1"/>
  <c r="N27" i="4"/>
  <c r="N28" i="4"/>
  <c r="N29" i="4"/>
  <c r="N30" i="4"/>
  <c r="X26" i="4"/>
  <c r="Y26" i="4" s="1"/>
  <c r="X27" i="4"/>
  <c r="X28" i="4"/>
  <c r="X29" i="4"/>
  <c r="X30" i="4"/>
  <c r="N31" i="4"/>
  <c r="N32" i="4"/>
  <c r="N33" i="4"/>
  <c r="O31" i="4" s="1"/>
  <c r="Z31" i="4" s="1"/>
  <c r="AI31" i="4" s="1"/>
  <c r="F5" i="5" s="1"/>
  <c r="N34" i="4"/>
  <c r="N35" i="4"/>
  <c r="X31" i="4"/>
  <c r="X32" i="4"/>
  <c r="Y31" i="4" s="1"/>
  <c r="X33" i="4"/>
  <c r="X34" i="4"/>
  <c r="X35" i="4"/>
  <c r="N36" i="4"/>
  <c r="N37" i="4"/>
  <c r="N38" i="4"/>
  <c r="N39" i="4"/>
  <c r="N40" i="4"/>
  <c r="O36" i="4"/>
  <c r="X36" i="4"/>
  <c r="Y36" i="4" s="1"/>
  <c r="X37" i="4"/>
  <c r="X38" i="4"/>
  <c r="X39" i="4"/>
  <c r="X40" i="4"/>
  <c r="N41" i="4"/>
  <c r="O41" i="4" s="1"/>
  <c r="Z41" i="4" s="1"/>
  <c r="AI41" i="4" s="1"/>
  <c r="F6" i="5" s="1"/>
  <c r="N42" i="4"/>
  <c r="N43" i="4"/>
  <c r="N44" i="4"/>
  <c r="N45" i="4"/>
  <c r="X41" i="4"/>
  <c r="X42" i="4"/>
  <c r="X43" i="4"/>
  <c r="Y41" i="4" s="1"/>
  <c r="X44" i="4"/>
  <c r="X45" i="4"/>
  <c r="N46" i="4"/>
  <c r="O46" i="4" s="1"/>
  <c r="Z46" i="4" s="1"/>
  <c r="AI46" i="4" s="1"/>
  <c r="E7" i="5" s="1"/>
  <c r="N47" i="4"/>
  <c r="N48" i="4"/>
  <c r="N49" i="4"/>
  <c r="N50" i="4"/>
  <c r="X46" i="4"/>
  <c r="X47" i="4"/>
  <c r="X48" i="4"/>
  <c r="X49" i="4"/>
  <c r="X50" i="4"/>
  <c r="Y46" i="4"/>
  <c r="N51" i="4"/>
  <c r="N52" i="4"/>
  <c r="O51" i="4" s="1"/>
  <c r="N53" i="4"/>
  <c r="N54" i="4"/>
  <c r="N55" i="4"/>
  <c r="X51" i="4"/>
  <c r="Y51" i="4" s="1"/>
  <c r="X52" i="4"/>
  <c r="X53" i="4"/>
  <c r="X54" i="4"/>
  <c r="X55" i="4"/>
  <c r="N56" i="4"/>
  <c r="O56" i="4" s="1"/>
  <c r="N57" i="4"/>
  <c r="N58" i="4"/>
  <c r="N59" i="4"/>
  <c r="N60" i="4"/>
  <c r="X56" i="4"/>
  <c r="Y56" i="4" s="1"/>
  <c r="X57" i="4"/>
  <c r="X58" i="4"/>
  <c r="X59" i="4"/>
  <c r="X60" i="4"/>
  <c r="N61" i="4"/>
  <c r="N62" i="4"/>
  <c r="O61" i="4" s="1"/>
  <c r="Z61" i="4" s="1"/>
  <c r="AI61" i="4" s="1"/>
  <c r="F8" i="5" s="1"/>
  <c r="N63" i="4"/>
  <c r="N64" i="4"/>
  <c r="N65" i="4"/>
  <c r="X61" i="4"/>
  <c r="X62" i="4"/>
  <c r="Y61" i="4" s="1"/>
  <c r="X63" i="4"/>
  <c r="X64" i="4"/>
  <c r="X65" i="4"/>
  <c r="N66" i="4"/>
  <c r="O66" i="4" s="1"/>
  <c r="Z66" i="4" s="1"/>
  <c r="AI66" i="4" s="1"/>
  <c r="E9" i="5" s="1"/>
  <c r="N67" i="4"/>
  <c r="N68" i="4"/>
  <c r="N69" i="4"/>
  <c r="N70" i="4"/>
  <c r="X66" i="4"/>
  <c r="Y66" i="4" s="1"/>
  <c r="X67" i="4"/>
  <c r="X68" i="4"/>
  <c r="X69" i="4"/>
  <c r="X70" i="4"/>
  <c r="N71" i="4"/>
  <c r="N72" i="4"/>
  <c r="N73" i="4"/>
  <c r="O71" i="4" s="1"/>
  <c r="N74" i="4"/>
  <c r="N75" i="4"/>
  <c r="X71" i="4"/>
  <c r="X72" i="4"/>
  <c r="Y71" i="4" s="1"/>
  <c r="X73" i="4"/>
  <c r="X74" i="4"/>
  <c r="X75" i="4"/>
  <c r="N76" i="4"/>
  <c r="N77" i="4"/>
  <c r="N78" i="4"/>
  <c r="N79" i="4"/>
  <c r="N80" i="4"/>
  <c r="O76" i="4"/>
  <c r="X76" i="4"/>
  <c r="Y76" i="4" s="1"/>
  <c r="X77" i="4"/>
  <c r="X78" i="4"/>
  <c r="X79" i="4"/>
  <c r="X80" i="4"/>
  <c r="N81" i="4"/>
  <c r="O81" i="4" s="1"/>
  <c r="Z81" i="4" s="1"/>
  <c r="AI81" i="4" s="1"/>
  <c r="F10" i="5" s="1"/>
  <c r="N82" i="4"/>
  <c r="N83" i="4"/>
  <c r="N84" i="4"/>
  <c r="N85" i="4"/>
  <c r="X81" i="4"/>
  <c r="X82" i="4"/>
  <c r="X83" i="4"/>
  <c r="Y81" i="4" s="1"/>
  <c r="X84" i="4"/>
  <c r="X85" i="4"/>
  <c r="AH81" i="4"/>
  <c r="AH76" i="4"/>
  <c r="AH71" i="4"/>
  <c r="AH66" i="4"/>
  <c r="AH61" i="4"/>
  <c r="AH56" i="4"/>
  <c r="AH51" i="4"/>
  <c r="AH46" i="4"/>
  <c r="AH41" i="4"/>
  <c r="AH36" i="4"/>
  <c r="AH31" i="4"/>
  <c r="AH26" i="4"/>
  <c r="AH21" i="4"/>
  <c r="AH16" i="4"/>
  <c r="D10" i="5"/>
  <c r="D9" i="5"/>
  <c r="D8" i="5"/>
  <c r="D7" i="5"/>
  <c r="D6" i="5"/>
  <c r="D5" i="5"/>
  <c r="C10" i="5"/>
  <c r="C9" i="5"/>
  <c r="C8" i="5"/>
  <c r="C7" i="5"/>
  <c r="C6" i="5"/>
  <c r="C5" i="5"/>
  <c r="C4" i="5"/>
  <c r="C3" i="5"/>
  <c r="Y6" i="4" l="1"/>
  <c r="O6" i="4"/>
  <c r="Z51" i="4"/>
  <c r="AI51" i="4" s="1"/>
  <c r="F7" i="5" s="1"/>
  <c r="Z76" i="4"/>
  <c r="AI76" i="4" s="1"/>
  <c r="E10" i="5" s="1"/>
  <c r="Z36" i="4"/>
  <c r="AI36" i="4" s="1"/>
  <c r="E6" i="5" s="1"/>
  <c r="Z26" i="4"/>
  <c r="AI26" i="4" s="1"/>
  <c r="Z21" i="4"/>
  <c r="AI21" i="4" s="1"/>
  <c r="F4" i="5" s="1"/>
  <c r="Z71" i="4"/>
  <c r="AI71" i="4" s="1"/>
  <c r="Z56" i="4"/>
  <c r="AI56" i="4" s="1"/>
  <c r="E8" i="5" s="1"/>
  <c r="Z6" i="4" l="1"/>
  <c r="AI6" i="4" s="1"/>
</calcChain>
</file>

<file path=xl/sharedStrings.xml><?xml version="1.0" encoding="utf-8"?>
<sst xmlns="http://schemas.openxmlformats.org/spreadsheetml/2006/main" count="237" uniqueCount="65">
  <si>
    <t>Artística</t>
  </si>
  <si>
    <t>Deduções</t>
  </si>
  <si>
    <t>Total</t>
  </si>
  <si>
    <t xml:space="preserve">Nº </t>
  </si>
  <si>
    <t>Nível</t>
  </si>
  <si>
    <t>Escola</t>
  </si>
  <si>
    <t>Juiz</t>
  </si>
  <si>
    <t>Sincronismo</t>
  </si>
  <si>
    <t>Variações de formação</t>
  </si>
  <si>
    <t>Exploração do espaço de atuação</t>
  </si>
  <si>
    <t>Explorar os 3 níveis espaciais</t>
  </si>
  <si>
    <t>Estrutura simples ou complexa e lateralidade</t>
  </si>
  <si>
    <t>Alternância ritmos da música/movimento</t>
  </si>
  <si>
    <t>Técnica</t>
  </si>
  <si>
    <t>Ligação ordenada e coerente entre os movimentos</t>
  </si>
  <si>
    <t>Originalidade/Criatividade</t>
  </si>
  <si>
    <t>Apresentação e Atitude do grupo e subgrupos</t>
  </si>
  <si>
    <t>Tempo - Reduzido/Excedido</t>
  </si>
  <si>
    <t>J1</t>
  </si>
  <si>
    <t>J2</t>
  </si>
  <si>
    <t>J3</t>
  </si>
  <si>
    <t>J4</t>
  </si>
  <si>
    <t>J5</t>
  </si>
  <si>
    <t>1ª</t>
  </si>
  <si>
    <t>2ª</t>
  </si>
  <si>
    <t>Nota Técnica</t>
  </si>
  <si>
    <t>Nota Artística</t>
  </si>
  <si>
    <t>TOTAL</t>
  </si>
  <si>
    <t>Pontuação Final</t>
  </si>
  <si>
    <t>PONTUAÇÃO FINAL</t>
  </si>
  <si>
    <t>Pontuação Final Absoluta</t>
  </si>
  <si>
    <t>2ª Coreog.</t>
  </si>
  <si>
    <t>1ª Coreog.</t>
  </si>
  <si>
    <t xml:space="preserve">Class. Geral </t>
  </si>
  <si>
    <t>J6</t>
  </si>
  <si>
    <t>J7</t>
  </si>
  <si>
    <t>J8</t>
  </si>
  <si>
    <t>J9</t>
  </si>
  <si>
    <t>J10</t>
  </si>
  <si>
    <t>Média Artística</t>
  </si>
  <si>
    <t>DSR</t>
  </si>
  <si>
    <t xml:space="preserve">1ª </t>
  </si>
  <si>
    <t xml:space="preserve">2ª </t>
  </si>
  <si>
    <t xml:space="preserve">2ª  </t>
  </si>
  <si>
    <t>CLASSIFICAÇÕES FINAIS</t>
  </si>
  <si>
    <t>Coreografia</t>
  </si>
  <si>
    <t>Atividades Rítmicas  e Expressivas</t>
  </si>
  <si>
    <t>Média Técnica</t>
  </si>
  <si>
    <t>Ajustamento - Movimentos compatíveis com o caráter da música</t>
  </si>
  <si>
    <t>Fluidez</t>
  </si>
  <si>
    <t xml:space="preserve">Interpretação musical/ Expressão corporal e facial </t>
  </si>
  <si>
    <t>Amplitude de movimentos (rotinas, exercícios, saltos…)</t>
  </si>
  <si>
    <t>Repetições constantes de rotinas ou cópias exageradas</t>
  </si>
  <si>
    <t>Inércia / Inatividade de um ou vários elementos</t>
  </si>
  <si>
    <t>Material lançado ou resgatado inadequadamente/sem conexão coreográfica</t>
  </si>
  <si>
    <t>Recurso a Linguagem desadequada e/ou obscena</t>
  </si>
  <si>
    <t>Movimentos desadequados e/ou obscenos</t>
  </si>
  <si>
    <t xml:space="preserve">Ausência de 1 ou mais elementos do GE por mais de 1 minuto </t>
  </si>
  <si>
    <t>2ª Coreog.* a existir</t>
  </si>
  <si>
    <t>gkudg</t>
  </si>
  <si>
    <t>lsdchsoij</t>
  </si>
  <si>
    <t>Postura/ Graciosidade/ Plasticidade</t>
  </si>
  <si>
    <t>ugufjhfdjh</t>
  </si>
  <si>
    <t>sºlzçxl</t>
  </si>
  <si>
    <t>MODELO CLASSIFICAÇÃO ARE Dança - Nível Avançado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</si>
</sst>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rgb="FF1F497D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theme="2"/>
      </right>
      <top/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2" fontId="5" fillId="0" borderId="26" xfId="0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2" fontId="5" fillId="0" borderId="24" xfId="0" applyNumberFormat="1" applyFont="1" applyBorder="1" applyAlignment="1" applyProtection="1">
      <alignment horizontal="center" vertical="center"/>
      <protection locked="0"/>
    </xf>
    <xf numFmtId="2" fontId="5" fillId="0" borderId="20" xfId="0" applyNumberFormat="1" applyFont="1" applyBorder="1" applyAlignment="1" applyProtection="1">
      <alignment horizontal="center" vertical="center"/>
      <protection locked="0"/>
    </xf>
    <xf numFmtId="2" fontId="5" fillId="0" borderId="6" xfId="0" applyNumberFormat="1" applyFont="1" applyBorder="1" applyAlignment="1" applyProtection="1">
      <alignment horizontal="center" vertical="center"/>
      <protection locked="0"/>
    </xf>
    <xf numFmtId="2" fontId="5" fillId="0" borderId="21" xfId="0" applyNumberFormat="1" applyFont="1" applyBorder="1" applyAlignment="1" applyProtection="1">
      <alignment horizontal="center" vertical="center"/>
      <protection locked="0"/>
    </xf>
    <xf numFmtId="2" fontId="5" fillId="0" borderId="27" xfId="0" applyNumberFormat="1" applyFont="1" applyBorder="1" applyAlignment="1" applyProtection="1">
      <alignment horizontal="center" vertical="center"/>
      <protection locked="0"/>
    </xf>
    <xf numFmtId="2" fontId="5" fillId="0" borderId="7" xfId="0" applyNumberFormat="1" applyFont="1" applyBorder="1" applyAlignment="1" applyProtection="1">
      <alignment horizontal="center" vertical="center"/>
      <protection locked="0"/>
    </xf>
    <xf numFmtId="2" fontId="5" fillId="0" borderId="28" xfId="0" applyNumberFormat="1" applyFont="1" applyBorder="1" applyAlignment="1" applyProtection="1">
      <alignment horizontal="center" vertical="center"/>
      <protection locked="0"/>
    </xf>
    <xf numFmtId="2" fontId="5" fillId="0" borderId="12" xfId="0" applyNumberFormat="1" applyFont="1" applyBorder="1" applyAlignment="1" applyProtection="1">
      <alignment horizontal="center" vertical="center"/>
      <protection locked="0"/>
    </xf>
    <xf numFmtId="2" fontId="5" fillId="0" borderId="25" xfId="0" applyNumberFormat="1" applyFont="1" applyBorder="1" applyAlignment="1" applyProtection="1">
      <alignment horizontal="center" vertical="center"/>
      <protection locked="0"/>
    </xf>
    <xf numFmtId="2" fontId="5" fillId="0" borderId="16" xfId="0" applyNumberFormat="1" applyFont="1" applyBorder="1" applyAlignment="1" applyProtection="1">
      <alignment horizontal="center" vertical="center"/>
      <protection locked="0"/>
    </xf>
    <xf numFmtId="2" fontId="5" fillId="0" borderId="4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4" xfId="0" applyFont="1" applyBorder="1"/>
    <xf numFmtId="0" fontId="3" fillId="0" borderId="0" xfId="0" applyFont="1" applyAlignment="1">
      <alignment horizontal="center"/>
    </xf>
    <xf numFmtId="0" fontId="0" fillId="0" borderId="29" xfId="0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48" xfId="0" applyNumberForma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2" fontId="0" fillId="0" borderId="51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0" fontId="0" fillId="0" borderId="15" xfId="0" applyBorder="1"/>
    <xf numFmtId="0" fontId="7" fillId="0" borderId="0" xfId="0" applyFont="1" applyAlignment="1">
      <alignment horizontal="center"/>
    </xf>
    <xf numFmtId="0" fontId="0" fillId="2" borderId="0" xfId="0" applyFill="1"/>
    <xf numFmtId="0" fontId="0" fillId="0" borderId="56" xfId="0" applyBorder="1"/>
    <xf numFmtId="0" fontId="9" fillId="3" borderId="6" xfId="0" applyFont="1" applyFill="1" applyBorder="1"/>
    <xf numFmtId="0" fontId="8" fillId="5" borderId="6" xfId="0" applyFont="1" applyFill="1" applyBorder="1"/>
    <xf numFmtId="2" fontId="8" fillId="5" borderId="6" xfId="0" applyNumberFormat="1" applyFont="1" applyFill="1" applyBorder="1" applyAlignment="1">
      <alignment horizontal="center"/>
    </xf>
    <xf numFmtId="2" fontId="8" fillId="5" borderId="6" xfId="0" applyNumberFormat="1" applyFont="1" applyFill="1" applyBorder="1"/>
    <xf numFmtId="0" fontId="8" fillId="5" borderId="6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 wrapText="1"/>
    </xf>
    <xf numFmtId="0" fontId="9" fillId="5" borderId="6" xfId="0" applyFont="1" applyFill="1" applyBorder="1"/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 textRotation="90"/>
    </xf>
    <xf numFmtId="0" fontId="2" fillId="4" borderId="46" xfId="0" applyFont="1" applyFill="1" applyBorder="1" applyAlignment="1">
      <alignment horizontal="center" vertical="center" textRotation="90"/>
    </xf>
    <xf numFmtId="0" fontId="3" fillId="4" borderId="59" xfId="0" applyFont="1" applyFill="1" applyBorder="1" applyAlignment="1">
      <alignment horizontal="center" vertical="center"/>
    </xf>
    <xf numFmtId="2" fontId="5" fillId="0" borderId="40" xfId="0" applyNumberFormat="1" applyFont="1" applyBorder="1" applyAlignment="1" applyProtection="1">
      <alignment horizontal="center" vertical="center"/>
      <protection locked="0"/>
    </xf>
    <xf numFmtId="2" fontId="0" fillId="0" borderId="60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2" fontId="0" fillId="0" borderId="62" xfId="0" applyNumberFormat="1" applyBorder="1" applyAlignment="1">
      <alignment horizontal="center" vertical="center"/>
    </xf>
    <xf numFmtId="0" fontId="2" fillId="4" borderId="57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0" fillId="0" borderId="6" xfId="0" applyBorder="1"/>
    <xf numFmtId="0" fontId="6" fillId="0" borderId="6" xfId="0" applyFon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5" fillId="0" borderId="18" xfId="0" applyNumberFormat="1" applyFont="1" applyBorder="1" applyAlignment="1" applyProtection="1">
      <alignment horizontal="center" vertical="center"/>
      <protection locked="0"/>
    </xf>
    <xf numFmtId="2" fontId="5" fillId="0" borderId="14" xfId="0" applyNumberFormat="1" applyFont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textRotation="90"/>
    </xf>
    <xf numFmtId="0" fontId="2" fillId="4" borderId="36" xfId="0" applyFont="1" applyFill="1" applyBorder="1" applyAlignment="1">
      <alignment horizontal="center" vertical="center" textRotation="90"/>
    </xf>
    <xf numFmtId="0" fontId="2" fillId="4" borderId="46" xfId="0" applyFont="1" applyFill="1" applyBorder="1" applyAlignment="1">
      <alignment horizontal="center" vertical="center" textRotation="90"/>
    </xf>
    <xf numFmtId="0" fontId="3" fillId="4" borderId="37" xfId="0" applyFont="1" applyFill="1" applyBorder="1" applyAlignment="1">
      <alignment horizontal="center" textRotation="90"/>
    </xf>
    <xf numFmtId="0" fontId="3" fillId="4" borderId="13" xfId="0" applyFont="1" applyFill="1" applyBorder="1" applyAlignment="1">
      <alignment horizontal="center" textRotation="90"/>
    </xf>
    <xf numFmtId="0" fontId="2" fillId="4" borderId="24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 textRotation="90"/>
    </xf>
    <xf numFmtId="0" fontId="2" fillId="4" borderId="17" xfId="0" applyFont="1" applyFill="1" applyBorder="1" applyAlignment="1">
      <alignment horizontal="center" vertical="center" textRotation="90"/>
    </xf>
    <xf numFmtId="0" fontId="2" fillId="4" borderId="13" xfId="0" applyFont="1" applyFill="1" applyBorder="1" applyAlignment="1">
      <alignment horizontal="center" vertical="center" textRotation="90"/>
    </xf>
    <xf numFmtId="0" fontId="2" fillId="4" borderId="43" xfId="0" applyFont="1" applyFill="1" applyBorder="1" applyAlignment="1">
      <alignment horizontal="center"/>
    </xf>
    <xf numFmtId="0" fontId="2" fillId="4" borderId="63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3" fillId="4" borderId="57" xfId="0" applyFont="1" applyFill="1" applyBorder="1" applyAlignment="1">
      <alignment horizontal="center" textRotation="90"/>
    </xf>
    <xf numFmtId="0" fontId="3" fillId="4" borderId="39" xfId="0" applyFont="1" applyFill="1" applyBorder="1" applyAlignment="1">
      <alignment horizontal="center" textRotation="90"/>
    </xf>
    <xf numFmtId="0" fontId="3" fillId="4" borderId="6" xfId="0" applyFont="1" applyFill="1" applyBorder="1" applyAlignment="1">
      <alignment horizontal="center" textRotation="90"/>
    </xf>
    <xf numFmtId="0" fontId="3" fillId="4" borderId="12" xfId="0" applyFont="1" applyFill="1" applyBorder="1" applyAlignment="1">
      <alignment horizontal="center" textRotation="90"/>
    </xf>
    <xf numFmtId="0" fontId="3" fillId="4" borderId="7" xfId="0" applyFont="1" applyFill="1" applyBorder="1" applyAlignment="1">
      <alignment horizontal="center" textRotation="90"/>
    </xf>
    <xf numFmtId="0" fontId="3" fillId="4" borderId="1" xfId="0" applyFont="1" applyFill="1" applyBorder="1" applyAlignment="1">
      <alignment horizontal="center" textRotation="90"/>
    </xf>
    <xf numFmtId="0" fontId="3" fillId="4" borderId="11" xfId="0" applyFont="1" applyFill="1" applyBorder="1" applyAlignment="1">
      <alignment horizontal="center" textRotation="90"/>
    </xf>
    <xf numFmtId="0" fontId="3" fillId="4" borderId="2" xfId="0" applyFont="1" applyFill="1" applyBorder="1" applyAlignment="1">
      <alignment horizontal="center" textRotation="90"/>
    </xf>
    <xf numFmtId="0" fontId="3" fillId="4" borderId="3" xfId="0" applyFont="1" applyFill="1" applyBorder="1" applyAlignment="1">
      <alignment horizontal="center" textRotation="90"/>
    </xf>
    <xf numFmtId="0" fontId="3" fillId="4" borderId="23" xfId="0" applyFont="1" applyFill="1" applyBorder="1" applyAlignment="1">
      <alignment horizontal="center" textRotation="90"/>
    </xf>
    <xf numFmtId="0" fontId="2" fillId="4" borderId="18" xfId="0" applyFont="1" applyFill="1" applyBorder="1" applyAlignment="1">
      <alignment horizontal="center" vertical="center" textRotation="90"/>
    </xf>
    <xf numFmtId="0" fontId="2" fillId="4" borderId="14" xfId="0" applyFont="1" applyFill="1" applyBorder="1" applyAlignment="1">
      <alignment horizontal="center" vertical="center" textRotation="90"/>
    </xf>
    <xf numFmtId="2" fontId="5" fillId="0" borderId="41" xfId="0" applyNumberFormat="1" applyFont="1" applyBorder="1" applyAlignment="1" applyProtection="1">
      <alignment horizontal="center" vertical="center"/>
      <protection locked="0"/>
    </xf>
    <xf numFmtId="2" fontId="5" fillId="0" borderId="38" xfId="0" applyNumberFormat="1" applyFont="1" applyBorder="1" applyAlignment="1" applyProtection="1">
      <alignment horizontal="center" vertical="center"/>
      <protection locked="0"/>
    </xf>
    <xf numFmtId="2" fontId="5" fillId="0" borderId="39" xfId="0" applyNumberFormat="1" applyFont="1" applyBorder="1" applyAlignment="1" applyProtection="1">
      <alignment horizontal="center" vertical="center"/>
      <protection locked="0"/>
    </xf>
    <xf numFmtId="2" fontId="5" fillId="0" borderId="37" xfId="0" applyNumberFormat="1" applyFont="1" applyBorder="1" applyAlignment="1" applyProtection="1">
      <alignment horizontal="center" vertical="center"/>
      <protection locked="0"/>
    </xf>
    <xf numFmtId="2" fontId="5" fillId="0" borderId="17" xfId="0" applyNumberFormat="1" applyFont="1" applyBorder="1" applyAlignment="1" applyProtection="1">
      <alignment horizontal="center" vertical="center"/>
      <protection locked="0"/>
    </xf>
    <xf numFmtId="2" fontId="5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2" fontId="0" fillId="0" borderId="34" xfId="0" applyNumberFormat="1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2" fontId="0" fillId="0" borderId="5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5" fillId="0" borderId="42" xfId="0" applyNumberFormat="1" applyFont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 textRotation="90"/>
    </xf>
    <xf numFmtId="0" fontId="2" fillId="6" borderId="33" xfId="0" applyFont="1" applyFill="1" applyBorder="1" applyAlignment="1">
      <alignment horizontal="center" vertical="center" textRotation="90"/>
    </xf>
    <xf numFmtId="0" fontId="2" fillId="6" borderId="34" xfId="0" applyFont="1" applyFill="1" applyBorder="1" applyAlignment="1">
      <alignment horizontal="center" vertical="center" textRotation="90"/>
    </xf>
    <xf numFmtId="0" fontId="3" fillId="4" borderId="17" xfId="0" applyFont="1" applyFill="1" applyBorder="1" applyAlignment="1">
      <alignment horizontal="center" textRotation="90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58" xfId="0" applyFont="1" applyFill="1" applyBorder="1" applyAlignment="1">
      <alignment horizontal="center"/>
    </xf>
    <xf numFmtId="0" fontId="2" fillId="4" borderId="49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/>
    </xf>
    <xf numFmtId="0" fontId="2" fillId="4" borderId="50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textRotation="90"/>
    </xf>
    <xf numFmtId="0" fontId="4" fillId="4" borderId="17" xfId="0" applyFont="1" applyFill="1" applyBorder="1" applyAlignment="1">
      <alignment horizontal="center" textRotation="90"/>
    </xf>
    <xf numFmtId="0" fontId="4" fillId="4" borderId="13" xfId="0" applyFont="1" applyFill="1" applyBorder="1" applyAlignment="1">
      <alignment horizontal="center" textRotation="90"/>
    </xf>
    <xf numFmtId="0" fontId="12" fillId="0" borderId="0" xfId="0" applyFont="1" applyAlignment="1">
      <alignment horizontal="center"/>
    </xf>
    <xf numFmtId="0" fontId="3" fillId="4" borderId="57" xfId="0" applyFont="1" applyFill="1" applyBorder="1" applyAlignment="1">
      <alignment horizontal="left" textRotation="90"/>
    </xf>
    <xf numFmtId="0" fontId="3" fillId="4" borderId="38" xfId="0" applyFont="1" applyFill="1" applyBorder="1" applyAlignment="1">
      <alignment horizontal="left" textRotation="90"/>
    </xf>
    <xf numFmtId="0" fontId="0" fillId="0" borderId="39" xfId="0" applyBorder="1" applyAlignment="1">
      <alignment textRotation="90"/>
    </xf>
    <xf numFmtId="0" fontId="2" fillId="3" borderId="6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3" borderId="21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11</xdr:row>
      <xdr:rowOff>0</xdr:rowOff>
    </xdr:from>
    <xdr:to>
      <xdr:col>4</xdr:col>
      <xdr:colOff>464004</xdr:colOff>
      <xdr:row>14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43" y="4966607"/>
          <a:ext cx="44100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10</xdr:col>
      <xdr:colOff>95250</xdr:colOff>
      <xdr:row>0</xdr:row>
      <xdr:rowOff>163287</xdr:rowOff>
    </xdr:from>
    <xdr:to>
      <xdr:col>11</xdr:col>
      <xdr:colOff>571501</xdr:colOff>
      <xdr:row>1</xdr:row>
      <xdr:rowOff>179616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3964" y="163287"/>
          <a:ext cx="1129394" cy="791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409575</xdr:colOff>
      <xdr:row>0</xdr:row>
      <xdr:rowOff>133350</xdr:rowOff>
    </xdr:from>
    <xdr:ext cx="866775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304925" y="133350"/>
          <a:ext cx="8667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pt-PT" sz="1100"/>
        </a:p>
      </xdr:txBody>
    </xdr:sp>
    <xdr:clientData/>
  </xdr:oneCellAnchor>
  <xdr:twoCellAnchor editAs="oneCell">
    <xdr:from>
      <xdr:col>0</xdr:col>
      <xdr:colOff>38100</xdr:colOff>
      <xdr:row>0</xdr:row>
      <xdr:rowOff>0</xdr:rowOff>
    </xdr:from>
    <xdr:to>
      <xdr:col>3</xdr:col>
      <xdr:colOff>676275</xdr:colOff>
      <xdr:row>2</xdr:row>
      <xdr:rowOff>9525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44100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5</xdr:col>
      <xdr:colOff>1019175</xdr:colOff>
      <xdr:row>0</xdr:row>
      <xdr:rowOff>19050</xdr:rowOff>
    </xdr:from>
    <xdr:to>
      <xdr:col>6</xdr:col>
      <xdr:colOff>228600</xdr:colOff>
      <xdr:row>2</xdr:row>
      <xdr:rowOff>9525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58000" y="19050"/>
          <a:ext cx="9429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60"/>
  <sheetViews>
    <sheetView tabSelected="1" zoomScale="90" zoomScaleNormal="90" zoomScalePageLayoutView="55" workbookViewId="0">
      <selection activeCell="W6" sqref="W6:W10"/>
    </sheetView>
  </sheetViews>
  <sheetFormatPr defaultColWidth="9.140625" defaultRowHeight="16.5" thickTop="1" thickBottom="1" x14ac:dyDescent="0.3"/>
  <cols>
    <col min="1" max="1" width="5.85546875" customWidth="1"/>
    <col min="2" max="2" width="11.7109375" customWidth="1"/>
    <col min="3" max="3" width="13.5703125" customWidth="1"/>
    <col min="4" max="4" width="16.5703125" customWidth="1"/>
    <col min="5" max="5" width="38" customWidth="1"/>
    <col min="6" max="6" width="7.28515625" customWidth="1"/>
    <col min="7" max="7" width="6.5703125" customWidth="1"/>
    <col min="8" max="13" width="5.140625" customWidth="1"/>
    <col min="14" max="14" width="7.7109375" customWidth="1"/>
    <col min="15" max="15" width="8.28515625" style="31" customWidth="1"/>
    <col min="16" max="16" width="7.28515625" customWidth="1"/>
    <col min="17" max="19" width="5.140625" customWidth="1"/>
    <col min="20" max="20" width="9" customWidth="1"/>
    <col min="21" max="21" width="5.140625" customWidth="1"/>
    <col min="22" max="22" width="6" customWidth="1"/>
    <col min="23" max="23" width="8.42578125" customWidth="1"/>
    <col min="24" max="25" width="7.7109375" customWidth="1"/>
    <col min="26" max="26" width="9.28515625" customWidth="1"/>
    <col min="27" max="32" width="5.140625" customWidth="1"/>
    <col min="33" max="33" width="6.28515625" customWidth="1"/>
    <col min="34" max="35" width="7.7109375" customWidth="1"/>
  </cols>
  <sheetData>
    <row r="1" spans="1:35" ht="24" thickBot="1" x14ac:dyDescent="0.4">
      <c r="A1" s="138" t="s">
        <v>64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</row>
    <row r="2" spans="1:35" s="1" customFormat="1" ht="27" customHeight="1" thickTop="1" thickBot="1" x14ac:dyDescent="0.3">
      <c r="F2" s="16"/>
      <c r="G2" s="129" t="s">
        <v>13</v>
      </c>
      <c r="H2" s="130"/>
      <c r="I2" s="130"/>
      <c r="J2" s="130"/>
      <c r="K2" s="130"/>
      <c r="L2" s="130"/>
      <c r="M2" s="130"/>
      <c r="N2" s="130"/>
      <c r="O2" s="131"/>
      <c r="P2" s="17"/>
      <c r="Q2" s="132" t="s">
        <v>0</v>
      </c>
      <c r="R2" s="133"/>
      <c r="S2" s="133"/>
      <c r="T2" s="133"/>
      <c r="U2" s="133"/>
      <c r="V2" s="133"/>
      <c r="W2" s="133"/>
      <c r="X2" s="133"/>
      <c r="Y2" s="134"/>
      <c r="Z2" s="123" t="s">
        <v>27</v>
      </c>
      <c r="AA2" s="126" t="s">
        <v>1</v>
      </c>
      <c r="AB2" s="127"/>
      <c r="AC2" s="127"/>
      <c r="AD2" s="127"/>
      <c r="AE2" s="127"/>
      <c r="AF2" s="127"/>
      <c r="AG2" s="127"/>
      <c r="AH2" s="128"/>
      <c r="AI2" s="119" t="s">
        <v>29</v>
      </c>
    </row>
    <row r="3" spans="1:35" s="1" customFormat="1" ht="21.75" customHeight="1" thickTop="1" thickBot="1" x14ac:dyDescent="0.3">
      <c r="F3" s="16"/>
      <c r="G3" s="52">
        <v>1</v>
      </c>
      <c r="H3" s="51">
        <v>2</v>
      </c>
      <c r="I3" s="75">
        <v>3</v>
      </c>
      <c r="J3" s="76"/>
      <c r="K3" s="76"/>
      <c r="L3" s="76"/>
      <c r="M3" s="77"/>
      <c r="N3" s="78" t="s">
        <v>25</v>
      </c>
      <c r="O3" s="94" t="s">
        <v>47</v>
      </c>
      <c r="P3" s="16"/>
      <c r="Q3" s="54">
        <v>1</v>
      </c>
      <c r="R3" s="81">
        <v>2</v>
      </c>
      <c r="S3" s="83"/>
      <c r="T3" s="55">
        <v>3</v>
      </c>
      <c r="U3" s="81">
        <v>4</v>
      </c>
      <c r="V3" s="82"/>
      <c r="W3" s="83"/>
      <c r="X3" s="70" t="s">
        <v>26</v>
      </c>
      <c r="Y3" s="46"/>
      <c r="Z3" s="124"/>
      <c r="AA3" s="139" t="s">
        <v>17</v>
      </c>
      <c r="AB3" s="88" t="s">
        <v>55</v>
      </c>
      <c r="AC3" s="88" t="s">
        <v>56</v>
      </c>
      <c r="AD3" s="88" t="s">
        <v>52</v>
      </c>
      <c r="AE3" s="88" t="s">
        <v>53</v>
      </c>
      <c r="AF3" s="88" t="s">
        <v>57</v>
      </c>
      <c r="AG3" s="135" t="s">
        <v>54</v>
      </c>
      <c r="AH3" s="68" t="s">
        <v>2</v>
      </c>
      <c r="AI3" s="120"/>
    </row>
    <row r="4" spans="1:35" s="1" customFormat="1" ht="277.5" customHeight="1" thickTop="1" thickBot="1" x14ac:dyDescent="0.3">
      <c r="G4" s="84" t="s">
        <v>48</v>
      </c>
      <c r="H4" s="86" t="s">
        <v>7</v>
      </c>
      <c r="I4" s="86" t="s">
        <v>8</v>
      </c>
      <c r="J4" s="86" t="s">
        <v>9</v>
      </c>
      <c r="K4" s="86" t="s">
        <v>10</v>
      </c>
      <c r="L4" s="88" t="s">
        <v>11</v>
      </c>
      <c r="M4" s="86" t="s">
        <v>12</v>
      </c>
      <c r="N4" s="79"/>
      <c r="O4" s="94"/>
      <c r="P4" s="18"/>
      <c r="Q4" s="89" t="s">
        <v>50</v>
      </c>
      <c r="R4" s="73" t="s">
        <v>49</v>
      </c>
      <c r="S4" s="91" t="s">
        <v>14</v>
      </c>
      <c r="T4" s="91" t="s">
        <v>15</v>
      </c>
      <c r="U4" s="91" t="s">
        <v>16</v>
      </c>
      <c r="V4" s="91" t="s">
        <v>61</v>
      </c>
      <c r="W4" s="92" t="s">
        <v>51</v>
      </c>
      <c r="X4" s="71"/>
      <c r="Y4" s="46" t="s">
        <v>39</v>
      </c>
      <c r="Z4" s="124"/>
      <c r="AA4" s="140"/>
      <c r="AB4" s="122"/>
      <c r="AC4" s="122"/>
      <c r="AD4" s="122"/>
      <c r="AE4" s="122"/>
      <c r="AF4" s="122"/>
      <c r="AG4" s="136"/>
      <c r="AH4" s="68"/>
      <c r="AI4" s="120"/>
    </row>
    <row r="5" spans="1:35" s="1" customFormat="1" ht="85.5" customHeight="1" thickTop="1" thickBot="1" x14ac:dyDescent="0.3">
      <c r="A5" s="43" t="s">
        <v>3</v>
      </c>
      <c r="B5" s="44" t="s">
        <v>4</v>
      </c>
      <c r="C5" s="44" t="s">
        <v>40</v>
      </c>
      <c r="D5" s="44" t="s">
        <v>5</v>
      </c>
      <c r="E5" s="44" t="s">
        <v>45</v>
      </c>
      <c r="F5" s="48" t="s">
        <v>6</v>
      </c>
      <c r="G5" s="85"/>
      <c r="H5" s="87"/>
      <c r="I5" s="87"/>
      <c r="J5" s="87"/>
      <c r="K5" s="87"/>
      <c r="L5" s="74"/>
      <c r="M5" s="87"/>
      <c r="N5" s="80"/>
      <c r="O5" s="95"/>
      <c r="P5" s="45" t="s">
        <v>6</v>
      </c>
      <c r="Q5" s="90"/>
      <c r="R5" s="74"/>
      <c r="S5" s="87"/>
      <c r="T5" s="87"/>
      <c r="U5" s="87"/>
      <c r="V5" s="87"/>
      <c r="W5" s="93"/>
      <c r="X5" s="72"/>
      <c r="Y5" s="47"/>
      <c r="Z5" s="125"/>
      <c r="AA5" s="141"/>
      <c r="AB5" s="74"/>
      <c r="AC5" s="74"/>
      <c r="AD5" s="74"/>
      <c r="AE5" s="74"/>
      <c r="AF5" s="74"/>
      <c r="AG5" s="137"/>
      <c r="AH5" s="69"/>
      <c r="AI5" s="121"/>
    </row>
    <row r="6" spans="1:35" thickTop="1" thickBot="1" x14ac:dyDescent="0.3">
      <c r="A6" s="102">
        <v>1</v>
      </c>
      <c r="B6" s="105"/>
      <c r="C6" s="105"/>
      <c r="D6" s="108" t="s">
        <v>62</v>
      </c>
      <c r="E6" s="114" t="s">
        <v>41</v>
      </c>
      <c r="F6" s="19" t="s">
        <v>18</v>
      </c>
      <c r="G6" s="49">
        <v>10</v>
      </c>
      <c r="H6" s="14">
        <v>10</v>
      </c>
      <c r="I6" s="14">
        <v>9</v>
      </c>
      <c r="J6" s="14">
        <v>5</v>
      </c>
      <c r="K6" s="14">
        <v>5</v>
      </c>
      <c r="L6" s="14">
        <v>6</v>
      </c>
      <c r="M6" s="15">
        <v>5</v>
      </c>
      <c r="N6" s="50">
        <f t="shared" ref="N6:N37" si="0">SUM(G6:M6)</f>
        <v>50</v>
      </c>
      <c r="O6" s="65">
        <f>(SUM(N6:N10)-(MAX(N6:N10)+MIN(N6:N10)))/3</f>
        <v>50</v>
      </c>
      <c r="P6" s="22" t="s">
        <v>34</v>
      </c>
      <c r="Q6" s="49">
        <v>10</v>
      </c>
      <c r="R6" s="14">
        <v>5</v>
      </c>
      <c r="S6" s="14">
        <v>5</v>
      </c>
      <c r="T6" s="14">
        <v>12</v>
      </c>
      <c r="U6" s="14">
        <v>5</v>
      </c>
      <c r="V6" s="14">
        <v>8</v>
      </c>
      <c r="W6" s="15">
        <v>5</v>
      </c>
      <c r="X6" s="22">
        <f>SUM(Q6:W6)</f>
        <v>50</v>
      </c>
      <c r="Y6" s="64">
        <f>(SUM(X6:X10)-(MAX(X6:X10)+MIN(X6:X10)))/3</f>
        <v>50</v>
      </c>
      <c r="Z6" s="64">
        <f>O6+Y6</f>
        <v>100</v>
      </c>
      <c r="AA6" s="97">
        <v>0</v>
      </c>
      <c r="AB6" s="100">
        <v>0</v>
      </c>
      <c r="AC6" s="100">
        <v>0</v>
      </c>
      <c r="AD6" s="100">
        <v>0</v>
      </c>
      <c r="AE6" s="100">
        <v>0</v>
      </c>
      <c r="AF6" s="100">
        <v>0</v>
      </c>
      <c r="AG6" s="66">
        <v>0</v>
      </c>
      <c r="AH6" s="65">
        <f>SUM(AA6:AG10)</f>
        <v>0</v>
      </c>
      <c r="AI6" s="65">
        <f>Z6-AH6</f>
        <v>100</v>
      </c>
    </row>
    <row r="7" spans="1:35" thickTop="1" thickBot="1" x14ac:dyDescent="0.3">
      <c r="A7" s="103"/>
      <c r="B7" s="106"/>
      <c r="C7" s="106"/>
      <c r="D7" s="109"/>
      <c r="E7" s="114"/>
      <c r="F7" s="23" t="s">
        <v>19</v>
      </c>
      <c r="G7" s="49">
        <v>10</v>
      </c>
      <c r="H7" s="14">
        <v>10</v>
      </c>
      <c r="I7" s="14">
        <v>9</v>
      </c>
      <c r="J7" s="14">
        <v>5</v>
      </c>
      <c r="K7" s="14">
        <v>5</v>
      </c>
      <c r="L7" s="14">
        <v>6</v>
      </c>
      <c r="M7" s="15">
        <v>5</v>
      </c>
      <c r="N7" s="24">
        <f t="shared" si="0"/>
        <v>50</v>
      </c>
      <c r="O7" s="65"/>
      <c r="P7" s="26" t="s">
        <v>35</v>
      </c>
      <c r="Q7" s="49">
        <v>10</v>
      </c>
      <c r="R7" s="14">
        <v>5</v>
      </c>
      <c r="S7" s="14">
        <v>5</v>
      </c>
      <c r="T7" s="14">
        <v>12</v>
      </c>
      <c r="U7" s="14">
        <v>5</v>
      </c>
      <c r="V7" s="14">
        <v>8</v>
      </c>
      <c r="W7" s="15">
        <v>5</v>
      </c>
      <c r="X7" s="26">
        <f t="shared" ref="X7:X65" si="1">SUM(Q7:W7)</f>
        <v>50</v>
      </c>
      <c r="Y7" s="65"/>
      <c r="Z7" s="65"/>
      <c r="AA7" s="97"/>
      <c r="AB7" s="100"/>
      <c r="AC7" s="100"/>
      <c r="AD7" s="100"/>
      <c r="AE7" s="100"/>
      <c r="AF7" s="100"/>
      <c r="AG7" s="66"/>
      <c r="AH7" s="65"/>
      <c r="AI7" s="65"/>
    </row>
    <row r="8" spans="1:35" thickTop="1" thickBot="1" x14ac:dyDescent="0.3">
      <c r="A8" s="103"/>
      <c r="B8" s="106"/>
      <c r="C8" s="106"/>
      <c r="D8" s="109"/>
      <c r="E8" s="114"/>
      <c r="F8" s="23" t="s">
        <v>20</v>
      </c>
      <c r="G8" s="49">
        <v>10</v>
      </c>
      <c r="H8" s="14">
        <v>10</v>
      </c>
      <c r="I8" s="14">
        <v>9</v>
      </c>
      <c r="J8" s="14">
        <v>5</v>
      </c>
      <c r="K8" s="14">
        <v>5</v>
      </c>
      <c r="L8" s="14">
        <v>6</v>
      </c>
      <c r="M8" s="15">
        <v>5</v>
      </c>
      <c r="N8" s="24">
        <f t="shared" si="0"/>
        <v>50</v>
      </c>
      <c r="O8" s="65"/>
      <c r="P8" s="26" t="s">
        <v>36</v>
      </c>
      <c r="Q8" s="49">
        <v>10</v>
      </c>
      <c r="R8" s="14">
        <v>5</v>
      </c>
      <c r="S8" s="14">
        <v>5</v>
      </c>
      <c r="T8" s="14">
        <v>12</v>
      </c>
      <c r="U8" s="14">
        <v>5</v>
      </c>
      <c r="V8" s="14">
        <v>8</v>
      </c>
      <c r="W8" s="15">
        <v>5</v>
      </c>
      <c r="X8" s="26">
        <f t="shared" si="1"/>
        <v>50</v>
      </c>
      <c r="Y8" s="65"/>
      <c r="Z8" s="65"/>
      <c r="AA8" s="97"/>
      <c r="AB8" s="100"/>
      <c r="AC8" s="100"/>
      <c r="AD8" s="100"/>
      <c r="AE8" s="100"/>
      <c r="AF8" s="100"/>
      <c r="AG8" s="66"/>
      <c r="AH8" s="65"/>
      <c r="AI8" s="65"/>
    </row>
    <row r="9" spans="1:35" thickTop="1" thickBot="1" x14ac:dyDescent="0.3">
      <c r="A9" s="103"/>
      <c r="B9" s="106"/>
      <c r="C9" s="106"/>
      <c r="D9" s="109"/>
      <c r="E9" s="114"/>
      <c r="F9" s="23" t="s">
        <v>21</v>
      </c>
      <c r="G9" s="49">
        <v>10</v>
      </c>
      <c r="H9" s="14">
        <v>10</v>
      </c>
      <c r="I9" s="14">
        <v>9</v>
      </c>
      <c r="J9" s="14">
        <v>5</v>
      </c>
      <c r="K9" s="14">
        <v>5</v>
      </c>
      <c r="L9" s="14">
        <v>6</v>
      </c>
      <c r="M9" s="15">
        <v>5</v>
      </c>
      <c r="N9" s="24">
        <f t="shared" si="0"/>
        <v>50</v>
      </c>
      <c r="O9" s="65"/>
      <c r="P9" s="26" t="s">
        <v>37</v>
      </c>
      <c r="Q9" s="49">
        <v>10</v>
      </c>
      <c r="R9" s="14">
        <v>5</v>
      </c>
      <c r="S9" s="14">
        <v>5</v>
      </c>
      <c r="T9" s="14">
        <v>12</v>
      </c>
      <c r="U9" s="14">
        <v>5</v>
      </c>
      <c r="V9" s="14">
        <v>8</v>
      </c>
      <c r="W9" s="15">
        <v>5</v>
      </c>
      <c r="X9" s="26">
        <f>SUM(Q9:W9)</f>
        <v>50</v>
      </c>
      <c r="Y9" s="65"/>
      <c r="Z9" s="65"/>
      <c r="AA9" s="97"/>
      <c r="AB9" s="100"/>
      <c r="AC9" s="100"/>
      <c r="AD9" s="100"/>
      <c r="AE9" s="100"/>
      <c r="AF9" s="100"/>
      <c r="AG9" s="66"/>
      <c r="AH9" s="65"/>
      <c r="AI9" s="65"/>
    </row>
    <row r="10" spans="1:35" thickTop="1" thickBot="1" x14ac:dyDescent="0.3">
      <c r="A10" s="103"/>
      <c r="B10" s="106"/>
      <c r="C10" s="106"/>
      <c r="D10" s="109"/>
      <c r="E10" s="114"/>
      <c r="F10" s="27" t="s">
        <v>22</v>
      </c>
      <c r="G10" s="49">
        <v>10</v>
      </c>
      <c r="H10" s="14">
        <v>10</v>
      </c>
      <c r="I10" s="14">
        <v>9</v>
      </c>
      <c r="J10" s="14">
        <v>5</v>
      </c>
      <c r="K10" s="14">
        <v>5</v>
      </c>
      <c r="L10" s="14">
        <v>6</v>
      </c>
      <c r="M10" s="15">
        <v>5</v>
      </c>
      <c r="N10" s="28">
        <f t="shared" si="0"/>
        <v>50</v>
      </c>
      <c r="O10" s="112"/>
      <c r="P10" s="30" t="s">
        <v>38</v>
      </c>
      <c r="Q10" s="49">
        <v>10</v>
      </c>
      <c r="R10" s="14">
        <v>5</v>
      </c>
      <c r="S10" s="14">
        <v>5</v>
      </c>
      <c r="T10" s="14">
        <v>12</v>
      </c>
      <c r="U10" s="14">
        <v>5</v>
      </c>
      <c r="V10" s="14">
        <v>8</v>
      </c>
      <c r="W10" s="15">
        <v>5</v>
      </c>
      <c r="X10" s="30">
        <f t="shared" si="1"/>
        <v>50</v>
      </c>
      <c r="Y10" s="111"/>
      <c r="Z10" s="111"/>
      <c r="AA10" s="98"/>
      <c r="AB10" s="101"/>
      <c r="AC10" s="101"/>
      <c r="AD10" s="101"/>
      <c r="AE10" s="101"/>
      <c r="AF10" s="101"/>
      <c r="AG10" s="67"/>
      <c r="AH10" s="65"/>
      <c r="AI10" s="111"/>
    </row>
    <row r="11" spans="1:35" thickTop="1" thickBot="1" x14ac:dyDescent="0.3">
      <c r="A11" s="103"/>
      <c r="B11" s="106"/>
      <c r="C11" s="106"/>
      <c r="D11" s="109"/>
      <c r="E11" s="114" t="s">
        <v>42</v>
      </c>
      <c r="F11" s="19" t="s">
        <v>18</v>
      </c>
      <c r="G11" s="3"/>
      <c r="H11" s="4"/>
      <c r="I11" s="4"/>
      <c r="J11" s="4"/>
      <c r="K11" s="4"/>
      <c r="L11" s="4"/>
      <c r="M11" s="5"/>
      <c r="N11" s="20">
        <f t="shared" si="0"/>
        <v>0</v>
      </c>
      <c r="O11" s="113">
        <f>(SUM(N11:N15)-(MAX(N11:N15)+MIN(N11:N15)))/3</f>
        <v>0</v>
      </c>
      <c r="P11" s="21" t="s">
        <v>34</v>
      </c>
      <c r="Q11" s="49"/>
      <c r="R11" s="14"/>
      <c r="S11" s="14"/>
      <c r="T11" s="14"/>
      <c r="U11" s="14"/>
      <c r="V11" s="14"/>
      <c r="W11" s="15"/>
      <c r="X11" s="22">
        <f t="shared" si="1"/>
        <v>0</v>
      </c>
      <c r="Y11" s="64">
        <f>(SUM(X11:X15)-(MAX(X11:X15)+MIN(X11:X16)))/3</f>
        <v>0</v>
      </c>
      <c r="Z11" s="64">
        <f>O11+Y11</f>
        <v>0</v>
      </c>
      <c r="AA11" s="96">
        <v>0</v>
      </c>
      <c r="AB11" s="99">
        <v>0</v>
      </c>
      <c r="AC11" s="99">
        <v>0</v>
      </c>
      <c r="AD11" s="99">
        <v>0</v>
      </c>
      <c r="AE11" s="99">
        <v>0</v>
      </c>
      <c r="AF11" s="99">
        <v>0</v>
      </c>
      <c r="AG11" s="115">
        <v>0</v>
      </c>
      <c r="AH11" s="64">
        <f>SUM(AA11:AG15)</f>
        <v>0</v>
      </c>
      <c r="AI11" s="64">
        <f>Z11-AH11</f>
        <v>0</v>
      </c>
    </row>
    <row r="12" spans="1:35" thickTop="1" thickBot="1" x14ac:dyDescent="0.3">
      <c r="A12" s="103"/>
      <c r="B12" s="106"/>
      <c r="C12" s="106"/>
      <c r="D12" s="109"/>
      <c r="E12" s="114"/>
      <c r="F12" s="23" t="s">
        <v>19</v>
      </c>
      <c r="G12" s="6"/>
      <c r="H12" s="7"/>
      <c r="I12" s="7"/>
      <c r="J12" s="7"/>
      <c r="K12" s="7"/>
      <c r="L12" s="7"/>
      <c r="M12" s="8"/>
      <c r="N12" s="24">
        <f t="shared" si="0"/>
        <v>0</v>
      </c>
      <c r="O12" s="65"/>
      <c r="P12" s="25" t="s">
        <v>35</v>
      </c>
      <c r="Q12" s="6"/>
      <c r="R12" s="7"/>
      <c r="S12" s="7"/>
      <c r="T12" s="7"/>
      <c r="U12" s="7"/>
      <c r="V12" s="7"/>
      <c r="W12" s="8"/>
      <c r="X12" s="26">
        <f t="shared" si="1"/>
        <v>0</v>
      </c>
      <c r="Y12" s="65"/>
      <c r="Z12" s="65"/>
      <c r="AA12" s="97"/>
      <c r="AB12" s="100"/>
      <c r="AC12" s="100"/>
      <c r="AD12" s="100"/>
      <c r="AE12" s="100"/>
      <c r="AF12" s="100"/>
      <c r="AG12" s="66"/>
      <c r="AH12" s="65"/>
      <c r="AI12" s="65"/>
    </row>
    <row r="13" spans="1:35" thickTop="1" thickBot="1" x14ac:dyDescent="0.3">
      <c r="A13" s="103"/>
      <c r="B13" s="106"/>
      <c r="C13" s="106"/>
      <c r="D13" s="109"/>
      <c r="E13" s="114"/>
      <c r="F13" s="23" t="s">
        <v>20</v>
      </c>
      <c r="G13" s="6"/>
      <c r="H13" s="7"/>
      <c r="I13" s="7"/>
      <c r="J13" s="7"/>
      <c r="K13" s="7"/>
      <c r="L13" s="7"/>
      <c r="M13" s="8"/>
      <c r="N13" s="24">
        <f t="shared" si="0"/>
        <v>0</v>
      </c>
      <c r="O13" s="65"/>
      <c r="P13" s="25" t="s">
        <v>36</v>
      </c>
      <c r="Q13" s="6"/>
      <c r="R13" s="7"/>
      <c r="S13" s="7"/>
      <c r="T13" s="7"/>
      <c r="U13" s="7"/>
      <c r="V13" s="7"/>
      <c r="W13" s="8"/>
      <c r="X13" s="26">
        <f t="shared" si="1"/>
        <v>0</v>
      </c>
      <c r="Y13" s="65"/>
      <c r="Z13" s="65"/>
      <c r="AA13" s="97"/>
      <c r="AB13" s="100"/>
      <c r="AC13" s="100"/>
      <c r="AD13" s="100"/>
      <c r="AE13" s="100"/>
      <c r="AF13" s="100"/>
      <c r="AG13" s="66"/>
      <c r="AH13" s="65"/>
      <c r="AI13" s="65"/>
    </row>
    <row r="14" spans="1:35" thickTop="1" thickBot="1" x14ac:dyDescent="0.3">
      <c r="A14" s="103"/>
      <c r="B14" s="106"/>
      <c r="C14" s="106"/>
      <c r="D14" s="109"/>
      <c r="E14" s="114"/>
      <c r="F14" s="23" t="s">
        <v>21</v>
      </c>
      <c r="G14" s="6"/>
      <c r="H14" s="7"/>
      <c r="I14" s="7"/>
      <c r="J14" s="7"/>
      <c r="K14" s="7"/>
      <c r="L14" s="7"/>
      <c r="M14" s="8"/>
      <c r="N14" s="24">
        <f t="shared" si="0"/>
        <v>0</v>
      </c>
      <c r="O14" s="65"/>
      <c r="P14" s="25" t="s">
        <v>37</v>
      </c>
      <c r="Q14" s="6"/>
      <c r="R14" s="7"/>
      <c r="S14" s="7"/>
      <c r="T14" s="7"/>
      <c r="U14" s="7"/>
      <c r="V14" s="7"/>
      <c r="W14" s="8"/>
      <c r="X14" s="26">
        <f t="shared" si="1"/>
        <v>0</v>
      </c>
      <c r="Y14" s="65"/>
      <c r="Z14" s="65"/>
      <c r="AA14" s="97"/>
      <c r="AB14" s="100"/>
      <c r="AC14" s="100"/>
      <c r="AD14" s="100"/>
      <c r="AE14" s="100"/>
      <c r="AF14" s="100"/>
      <c r="AG14" s="66"/>
      <c r="AH14" s="65"/>
      <c r="AI14" s="65"/>
    </row>
    <row r="15" spans="1:35" thickTop="1" thickBot="1" x14ac:dyDescent="0.3">
      <c r="A15" s="104"/>
      <c r="B15" s="107"/>
      <c r="C15" s="107"/>
      <c r="D15" s="110"/>
      <c r="E15" s="114"/>
      <c r="F15" s="27" t="s">
        <v>22</v>
      </c>
      <c r="G15" s="11"/>
      <c r="H15" s="12"/>
      <c r="I15" s="12"/>
      <c r="J15" s="12"/>
      <c r="K15" s="12"/>
      <c r="L15" s="12"/>
      <c r="M15" s="13"/>
      <c r="N15" s="28">
        <f t="shared" si="0"/>
        <v>0</v>
      </c>
      <c r="O15" s="112"/>
      <c r="P15" s="29" t="s">
        <v>38</v>
      </c>
      <c r="Q15" s="11"/>
      <c r="R15" s="12"/>
      <c r="S15" s="12"/>
      <c r="T15" s="12"/>
      <c r="U15" s="12"/>
      <c r="V15" s="12"/>
      <c r="W15" s="13"/>
      <c r="X15" s="30">
        <f t="shared" si="1"/>
        <v>0</v>
      </c>
      <c r="Y15" s="111"/>
      <c r="Z15" s="111"/>
      <c r="AA15" s="98"/>
      <c r="AB15" s="101"/>
      <c r="AC15" s="101"/>
      <c r="AD15" s="101"/>
      <c r="AE15" s="101"/>
      <c r="AF15" s="101"/>
      <c r="AG15" s="67"/>
      <c r="AH15" s="65"/>
      <c r="AI15" s="111"/>
    </row>
    <row r="16" spans="1:35" thickTop="1" thickBot="1" x14ac:dyDescent="0.3">
      <c r="A16" s="102">
        <v>2</v>
      </c>
      <c r="B16" s="105"/>
      <c r="C16" s="105"/>
      <c r="D16" s="108" t="s">
        <v>63</v>
      </c>
      <c r="E16" s="114" t="s">
        <v>41</v>
      </c>
      <c r="F16" s="19" t="s">
        <v>18</v>
      </c>
      <c r="G16" s="3"/>
      <c r="H16" s="4"/>
      <c r="I16" s="4"/>
      <c r="J16" s="4"/>
      <c r="K16" s="4"/>
      <c r="L16" s="4"/>
      <c r="M16" s="5"/>
      <c r="N16" s="20">
        <f t="shared" si="0"/>
        <v>0</v>
      </c>
      <c r="O16" s="113">
        <f>(SUM(N16:N20)-(MAX(N16:N20)+MIN(N16:N20)))/3</f>
        <v>0</v>
      </c>
      <c r="P16" s="21" t="s">
        <v>34</v>
      </c>
      <c r="Q16" s="49"/>
      <c r="R16" s="14"/>
      <c r="S16" s="14"/>
      <c r="T16" s="14"/>
      <c r="U16" s="14"/>
      <c r="V16" s="14"/>
      <c r="W16" s="15"/>
      <c r="X16" s="22">
        <f t="shared" si="1"/>
        <v>0</v>
      </c>
      <c r="Y16" s="64">
        <f>(SUM(X16:X20)-(MAX(X16:X20)+MIN(X16:X20)))/3</f>
        <v>0</v>
      </c>
      <c r="Z16" s="64">
        <f>O16+Y16</f>
        <v>0</v>
      </c>
      <c r="AA16" s="96">
        <v>0</v>
      </c>
      <c r="AB16" s="99">
        <v>0</v>
      </c>
      <c r="AC16" s="99">
        <v>0</v>
      </c>
      <c r="AD16" s="99">
        <v>0</v>
      </c>
      <c r="AE16" s="99">
        <v>0</v>
      </c>
      <c r="AF16" s="99">
        <v>0</v>
      </c>
      <c r="AG16" s="115">
        <v>0</v>
      </c>
      <c r="AH16" s="64">
        <f t="shared" ref="AH16" si="2">SUM(AA16:AG20)</f>
        <v>0</v>
      </c>
      <c r="AI16" s="64">
        <f t="shared" ref="AI16" si="3">Z16-AH16</f>
        <v>0</v>
      </c>
    </row>
    <row r="17" spans="1:35" thickTop="1" thickBot="1" x14ac:dyDescent="0.3">
      <c r="A17" s="103"/>
      <c r="B17" s="106"/>
      <c r="C17" s="106"/>
      <c r="D17" s="109"/>
      <c r="E17" s="114"/>
      <c r="F17" s="23" t="s">
        <v>19</v>
      </c>
      <c r="G17" s="6"/>
      <c r="H17" s="7"/>
      <c r="I17" s="7"/>
      <c r="J17" s="7"/>
      <c r="K17" s="7"/>
      <c r="L17" s="7"/>
      <c r="M17" s="8"/>
      <c r="N17" s="24">
        <f t="shared" si="0"/>
        <v>0</v>
      </c>
      <c r="O17" s="65"/>
      <c r="P17" s="25" t="s">
        <v>35</v>
      </c>
      <c r="Q17" s="6"/>
      <c r="R17" s="7"/>
      <c r="S17" s="7"/>
      <c r="T17" s="7"/>
      <c r="U17" s="7"/>
      <c r="V17" s="7"/>
      <c r="W17" s="8"/>
      <c r="X17" s="26">
        <f t="shared" si="1"/>
        <v>0</v>
      </c>
      <c r="Y17" s="65"/>
      <c r="Z17" s="65"/>
      <c r="AA17" s="97"/>
      <c r="AB17" s="100"/>
      <c r="AC17" s="100"/>
      <c r="AD17" s="100"/>
      <c r="AE17" s="100"/>
      <c r="AF17" s="100"/>
      <c r="AG17" s="66"/>
      <c r="AH17" s="65"/>
      <c r="AI17" s="65"/>
    </row>
    <row r="18" spans="1:35" thickTop="1" thickBot="1" x14ac:dyDescent="0.3">
      <c r="A18" s="103"/>
      <c r="B18" s="106"/>
      <c r="C18" s="106"/>
      <c r="D18" s="109"/>
      <c r="E18" s="114"/>
      <c r="F18" s="23" t="s">
        <v>20</v>
      </c>
      <c r="G18" s="6"/>
      <c r="H18" s="7"/>
      <c r="I18" s="7"/>
      <c r="J18" s="7"/>
      <c r="K18" s="7"/>
      <c r="L18" s="7"/>
      <c r="M18" s="8"/>
      <c r="N18" s="24">
        <f t="shared" si="0"/>
        <v>0</v>
      </c>
      <c r="O18" s="65"/>
      <c r="P18" s="25" t="s">
        <v>36</v>
      </c>
      <c r="Q18" s="6"/>
      <c r="R18" s="7"/>
      <c r="S18" s="7"/>
      <c r="T18" s="7"/>
      <c r="U18" s="7"/>
      <c r="V18" s="7"/>
      <c r="W18" s="8"/>
      <c r="X18" s="26">
        <f t="shared" si="1"/>
        <v>0</v>
      </c>
      <c r="Y18" s="65"/>
      <c r="Z18" s="65"/>
      <c r="AA18" s="97"/>
      <c r="AB18" s="100"/>
      <c r="AC18" s="100"/>
      <c r="AD18" s="100"/>
      <c r="AE18" s="100"/>
      <c r="AF18" s="100"/>
      <c r="AG18" s="66"/>
      <c r="AH18" s="65"/>
      <c r="AI18" s="65"/>
    </row>
    <row r="19" spans="1:35" thickTop="1" thickBot="1" x14ac:dyDescent="0.3">
      <c r="A19" s="103"/>
      <c r="B19" s="106"/>
      <c r="C19" s="106"/>
      <c r="D19" s="109"/>
      <c r="E19" s="114"/>
      <c r="F19" s="23" t="s">
        <v>21</v>
      </c>
      <c r="G19" s="6"/>
      <c r="H19" s="7"/>
      <c r="I19" s="7"/>
      <c r="J19" s="7"/>
      <c r="K19" s="7"/>
      <c r="L19" s="7"/>
      <c r="M19" s="8"/>
      <c r="N19" s="24">
        <f t="shared" si="0"/>
        <v>0</v>
      </c>
      <c r="O19" s="65"/>
      <c r="P19" s="25" t="s">
        <v>37</v>
      </c>
      <c r="Q19" s="6"/>
      <c r="R19" s="7"/>
      <c r="S19" s="7"/>
      <c r="T19" s="7"/>
      <c r="U19" s="7"/>
      <c r="V19" s="7"/>
      <c r="W19" s="8"/>
      <c r="X19" s="26">
        <f t="shared" si="1"/>
        <v>0</v>
      </c>
      <c r="Y19" s="65"/>
      <c r="Z19" s="65"/>
      <c r="AA19" s="97"/>
      <c r="AB19" s="100"/>
      <c r="AC19" s="100"/>
      <c r="AD19" s="100"/>
      <c r="AE19" s="100"/>
      <c r="AF19" s="100"/>
      <c r="AG19" s="66"/>
      <c r="AH19" s="65"/>
      <c r="AI19" s="65"/>
    </row>
    <row r="20" spans="1:35" thickTop="1" thickBot="1" x14ac:dyDescent="0.3">
      <c r="A20" s="103"/>
      <c r="B20" s="106"/>
      <c r="C20" s="106"/>
      <c r="D20" s="109"/>
      <c r="E20" s="114"/>
      <c r="F20" s="27" t="s">
        <v>22</v>
      </c>
      <c r="G20" s="11"/>
      <c r="H20" s="12"/>
      <c r="I20" s="12"/>
      <c r="J20" s="12"/>
      <c r="K20" s="12"/>
      <c r="L20" s="12"/>
      <c r="M20" s="13"/>
      <c r="N20" s="28">
        <f t="shared" si="0"/>
        <v>0</v>
      </c>
      <c r="O20" s="112"/>
      <c r="P20" s="29" t="s">
        <v>38</v>
      </c>
      <c r="Q20" s="11"/>
      <c r="R20" s="12"/>
      <c r="S20" s="12"/>
      <c r="T20" s="12"/>
      <c r="U20" s="12"/>
      <c r="V20" s="12"/>
      <c r="W20" s="13"/>
      <c r="X20" s="30">
        <f t="shared" si="1"/>
        <v>0</v>
      </c>
      <c r="Y20" s="111"/>
      <c r="Z20" s="111"/>
      <c r="AA20" s="98"/>
      <c r="AB20" s="101"/>
      <c r="AC20" s="101"/>
      <c r="AD20" s="101"/>
      <c r="AE20" s="101"/>
      <c r="AF20" s="101"/>
      <c r="AG20" s="67"/>
      <c r="AH20" s="65"/>
      <c r="AI20" s="111"/>
    </row>
    <row r="21" spans="1:35" thickTop="1" thickBot="1" x14ac:dyDescent="0.3">
      <c r="A21" s="103"/>
      <c r="B21" s="106"/>
      <c r="C21" s="106"/>
      <c r="D21" s="109"/>
      <c r="E21" s="114" t="s">
        <v>42</v>
      </c>
      <c r="F21" s="19" t="s">
        <v>18</v>
      </c>
      <c r="G21" s="3"/>
      <c r="H21" s="4"/>
      <c r="I21" s="4"/>
      <c r="J21" s="4"/>
      <c r="K21" s="4"/>
      <c r="L21" s="4"/>
      <c r="M21" s="4"/>
      <c r="N21" s="20">
        <f t="shared" si="0"/>
        <v>0</v>
      </c>
      <c r="O21" s="113">
        <f>(SUM(N21:N25)-(MAX(N21:N25)+MIN(N21:N25)))/3</f>
        <v>0</v>
      </c>
      <c r="P21" s="53" t="s">
        <v>34</v>
      </c>
      <c r="Q21" s="49"/>
      <c r="R21" s="14"/>
      <c r="S21" s="14"/>
      <c r="T21" s="14"/>
      <c r="U21" s="14"/>
      <c r="V21" s="14"/>
      <c r="W21" s="14"/>
      <c r="X21" s="22">
        <f t="shared" si="1"/>
        <v>0</v>
      </c>
      <c r="Y21" s="64">
        <f>(SUM(X21:X25)-(MAX(X21:X25)+MIN(X21:X25)))/3</f>
        <v>0</v>
      </c>
      <c r="Z21" s="64">
        <f>O21+Y21</f>
        <v>0</v>
      </c>
      <c r="AA21" s="96">
        <v>0</v>
      </c>
      <c r="AB21" s="99">
        <v>0</v>
      </c>
      <c r="AC21" s="99">
        <v>0</v>
      </c>
      <c r="AD21" s="99">
        <v>0</v>
      </c>
      <c r="AE21" s="99">
        <v>0</v>
      </c>
      <c r="AF21" s="99">
        <v>0</v>
      </c>
      <c r="AG21" s="115">
        <v>0</v>
      </c>
      <c r="AH21" s="64">
        <f t="shared" ref="AH21" si="4">SUM(AA21:AG25)</f>
        <v>0</v>
      </c>
      <c r="AI21" s="64">
        <f t="shared" ref="AI21" si="5">Z21-AH21</f>
        <v>0</v>
      </c>
    </row>
    <row r="22" spans="1:35" thickTop="1" thickBot="1" x14ac:dyDescent="0.3">
      <c r="A22" s="103"/>
      <c r="B22" s="106"/>
      <c r="C22" s="106"/>
      <c r="D22" s="109"/>
      <c r="E22" s="114"/>
      <c r="F22" s="23" t="s">
        <v>19</v>
      </c>
      <c r="G22" s="6"/>
      <c r="H22" s="7"/>
      <c r="I22" s="7"/>
      <c r="J22" s="7"/>
      <c r="K22" s="7"/>
      <c r="L22" s="7"/>
      <c r="M22" s="7"/>
      <c r="N22" s="24">
        <f t="shared" si="0"/>
        <v>0</v>
      </c>
      <c r="O22" s="65"/>
      <c r="P22" s="25" t="s">
        <v>35</v>
      </c>
      <c r="Q22" s="6"/>
      <c r="R22" s="7"/>
      <c r="S22" s="7"/>
      <c r="T22" s="7"/>
      <c r="U22" s="7"/>
      <c r="V22" s="7"/>
      <c r="W22" s="7"/>
      <c r="X22" s="26">
        <f t="shared" si="1"/>
        <v>0</v>
      </c>
      <c r="Y22" s="65"/>
      <c r="Z22" s="65"/>
      <c r="AA22" s="97"/>
      <c r="AB22" s="100"/>
      <c r="AC22" s="100"/>
      <c r="AD22" s="100"/>
      <c r="AE22" s="100"/>
      <c r="AF22" s="100"/>
      <c r="AG22" s="66"/>
      <c r="AH22" s="65"/>
      <c r="AI22" s="65"/>
    </row>
    <row r="23" spans="1:35" thickTop="1" thickBot="1" x14ac:dyDescent="0.3">
      <c r="A23" s="103"/>
      <c r="B23" s="106"/>
      <c r="C23" s="106"/>
      <c r="D23" s="109"/>
      <c r="E23" s="114"/>
      <c r="F23" s="23" t="s">
        <v>20</v>
      </c>
      <c r="G23" s="6"/>
      <c r="H23" s="7"/>
      <c r="I23" s="7"/>
      <c r="J23" s="7"/>
      <c r="K23" s="7"/>
      <c r="L23" s="7"/>
      <c r="M23" s="7"/>
      <c r="N23" s="24">
        <f t="shared" si="0"/>
        <v>0</v>
      </c>
      <c r="O23" s="65"/>
      <c r="P23" s="25" t="s">
        <v>36</v>
      </c>
      <c r="Q23" s="6"/>
      <c r="R23" s="7"/>
      <c r="S23" s="7"/>
      <c r="T23" s="7"/>
      <c r="U23" s="7"/>
      <c r="V23" s="7"/>
      <c r="W23" s="7"/>
      <c r="X23" s="26">
        <f t="shared" si="1"/>
        <v>0</v>
      </c>
      <c r="Y23" s="65"/>
      <c r="Z23" s="65"/>
      <c r="AA23" s="97"/>
      <c r="AB23" s="100"/>
      <c r="AC23" s="100"/>
      <c r="AD23" s="100"/>
      <c r="AE23" s="100"/>
      <c r="AF23" s="100"/>
      <c r="AG23" s="66"/>
      <c r="AH23" s="65"/>
      <c r="AI23" s="65"/>
    </row>
    <row r="24" spans="1:35" thickTop="1" thickBot="1" x14ac:dyDescent="0.3">
      <c r="A24" s="103"/>
      <c r="B24" s="106"/>
      <c r="C24" s="106"/>
      <c r="D24" s="109"/>
      <c r="E24" s="114"/>
      <c r="F24" s="23" t="s">
        <v>21</v>
      </c>
      <c r="G24" s="6"/>
      <c r="H24" s="7"/>
      <c r="I24" s="7"/>
      <c r="J24" s="7"/>
      <c r="K24" s="7"/>
      <c r="L24" s="7"/>
      <c r="M24" s="7"/>
      <c r="N24" s="24">
        <f t="shared" si="0"/>
        <v>0</v>
      </c>
      <c r="O24" s="65"/>
      <c r="P24" s="25" t="s">
        <v>37</v>
      </c>
      <c r="Q24" s="6"/>
      <c r="R24" s="7"/>
      <c r="S24" s="7"/>
      <c r="T24" s="7"/>
      <c r="U24" s="7"/>
      <c r="V24" s="7"/>
      <c r="W24" s="7"/>
      <c r="X24" s="26">
        <f t="shared" si="1"/>
        <v>0</v>
      </c>
      <c r="Y24" s="65"/>
      <c r="Z24" s="65"/>
      <c r="AA24" s="97"/>
      <c r="AB24" s="100"/>
      <c r="AC24" s="100"/>
      <c r="AD24" s="100"/>
      <c r="AE24" s="100"/>
      <c r="AF24" s="100"/>
      <c r="AG24" s="66"/>
      <c r="AH24" s="65"/>
      <c r="AI24" s="65"/>
    </row>
    <row r="25" spans="1:35" thickTop="1" thickBot="1" x14ac:dyDescent="0.3">
      <c r="A25" s="104"/>
      <c r="B25" s="107"/>
      <c r="C25" s="107"/>
      <c r="D25" s="110"/>
      <c r="E25" s="114"/>
      <c r="F25" s="27" t="s">
        <v>22</v>
      </c>
      <c r="G25" s="11"/>
      <c r="H25" s="12"/>
      <c r="I25" s="12"/>
      <c r="J25" s="12"/>
      <c r="K25" s="12"/>
      <c r="L25" s="12"/>
      <c r="M25" s="12"/>
      <c r="N25" s="28">
        <f t="shared" si="0"/>
        <v>0</v>
      </c>
      <c r="O25" s="112"/>
      <c r="P25" s="29" t="s">
        <v>38</v>
      </c>
      <c r="Q25" s="11"/>
      <c r="R25" s="12"/>
      <c r="S25" s="12"/>
      <c r="T25" s="12"/>
      <c r="U25" s="12"/>
      <c r="V25" s="12"/>
      <c r="W25" s="12"/>
      <c r="X25" s="30">
        <f t="shared" si="1"/>
        <v>0</v>
      </c>
      <c r="Y25" s="111"/>
      <c r="Z25" s="111"/>
      <c r="AA25" s="98"/>
      <c r="AB25" s="101"/>
      <c r="AC25" s="101"/>
      <c r="AD25" s="101"/>
      <c r="AE25" s="101"/>
      <c r="AF25" s="101"/>
      <c r="AG25" s="67"/>
      <c r="AH25" s="65"/>
      <c r="AI25" s="111"/>
    </row>
    <row r="26" spans="1:35" thickTop="1" thickBot="1" x14ac:dyDescent="0.3">
      <c r="A26" s="102">
        <v>3</v>
      </c>
      <c r="B26" s="105"/>
      <c r="C26" s="105"/>
      <c r="D26" s="108"/>
      <c r="E26" s="114" t="s">
        <v>41</v>
      </c>
      <c r="F26" s="19" t="s">
        <v>18</v>
      </c>
      <c r="G26" s="3"/>
      <c r="H26" s="4"/>
      <c r="I26" s="4"/>
      <c r="J26" s="4"/>
      <c r="K26" s="4"/>
      <c r="L26" s="4"/>
      <c r="M26" s="4"/>
      <c r="N26" s="20">
        <f t="shared" si="0"/>
        <v>0</v>
      </c>
      <c r="O26" s="113">
        <f>(SUM(N26:N30)-(MAX(N26:N30)+MIN(N26:N30)))/3</f>
        <v>0</v>
      </c>
      <c r="P26" s="21" t="s">
        <v>34</v>
      </c>
      <c r="Q26" s="3"/>
      <c r="R26" s="3"/>
      <c r="S26" s="4"/>
      <c r="T26" s="4"/>
      <c r="U26" s="4"/>
      <c r="V26" s="4"/>
      <c r="W26" s="4"/>
      <c r="X26" s="22">
        <f t="shared" si="1"/>
        <v>0</v>
      </c>
      <c r="Y26" s="64">
        <f>(SUM(X26:X30)-(MAX(X26:X30)+MIN(X26:X30)))/3</f>
        <v>0</v>
      </c>
      <c r="Z26" s="64">
        <f>O26+Y26</f>
        <v>0</v>
      </c>
      <c r="AA26" s="96">
        <v>0</v>
      </c>
      <c r="AB26" s="99">
        <v>0</v>
      </c>
      <c r="AC26" s="99">
        <v>0</v>
      </c>
      <c r="AD26" s="99">
        <v>0</v>
      </c>
      <c r="AE26" s="99">
        <v>0</v>
      </c>
      <c r="AF26" s="99">
        <v>0</v>
      </c>
      <c r="AG26" s="115">
        <v>0</v>
      </c>
      <c r="AH26" s="64">
        <f t="shared" ref="AH26" si="6">SUM(AA26:AG30)</f>
        <v>0</v>
      </c>
      <c r="AI26" s="64">
        <f t="shared" ref="AI26" si="7">Z26-AH26</f>
        <v>0</v>
      </c>
    </row>
    <row r="27" spans="1:35" thickTop="1" thickBot="1" x14ac:dyDescent="0.3">
      <c r="A27" s="103"/>
      <c r="B27" s="106"/>
      <c r="C27" s="106"/>
      <c r="D27" s="109"/>
      <c r="E27" s="114"/>
      <c r="F27" s="23" t="s">
        <v>19</v>
      </c>
      <c r="G27" s="6"/>
      <c r="H27" s="7"/>
      <c r="I27" s="7"/>
      <c r="J27" s="7"/>
      <c r="K27" s="7"/>
      <c r="L27" s="7"/>
      <c r="M27" s="7"/>
      <c r="N27" s="24">
        <f t="shared" si="0"/>
        <v>0</v>
      </c>
      <c r="O27" s="65"/>
      <c r="P27" s="25" t="s">
        <v>35</v>
      </c>
      <c r="Q27" s="6"/>
      <c r="R27" s="6"/>
      <c r="S27" s="7"/>
      <c r="T27" s="7"/>
      <c r="U27" s="7"/>
      <c r="V27" s="7"/>
      <c r="W27" s="7"/>
      <c r="X27" s="26">
        <f t="shared" si="1"/>
        <v>0</v>
      </c>
      <c r="Y27" s="65"/>
      <c r="Z27" s="65"/>
      <c r="AA27" s="97"/>
      <c r="AB27" s="100"/>
      <c r="AC27" s="100"/>
      <c r="AD27" s="100"/>
      <c r="AE27" s="100"/>
      <c r="AF27" s="100"/>
      <c r="AG27" s="66"/>
      <c r="AH27" s="65"/>
      <c r="AI27" s="65"/>
    </row>
    <row r="28" spans="1:35" thickTop="1" thickBot="1" x14ac:dyDescent="0.3">
      <c r="A28" s="103"/>
      <c r="B28" s="106"/>
      <c r="C28" s="106"/>
      <c r="D28" s="109"/>
      <c r="E28" s="114"/>
      <c r="F28" s="23" t="s">
        <v>20</v>
      </c>
      <c r="G28" s="6"/>
      <c r="H28" s="7"/>
      <c r="I28" s="7"/>
      <c r="J28" s="7"/>
      <c r="K28" s="7"/>
      <c r="L28" s="7"/>
      <c r="M28" s="7"/>
      <c r="N28" s="24">
        <f t="shared" si="0"/>
        <v>0</v>
      </c>
      <c r="O28" s="65"/>
      <c r="P28" s="25" t="s">
        <v>36</v>
      </c>
      <c r="Q28" s="6"/>
      <c r="R28" s="6"/>
      <c r="S28" s="7"/>
      <c r="T28" s="7"/>
      <c r="U28" s="7"/>
      <c r="V28" s="7"/>
      <c r="W28" s="7"/>
      <c r="X28" s="26">
        <f t="shared" si="1"/>
        <v>0</v>
      </c>
      <c r="Y28" s="65"/>
      <c r="Z28" s="65"/>
      <c r="AA28" s="97"/>
      <c r="AB28" s="100"/>
      <c r="AC28" s="100"/>
      <c r="AD28" s="100"/>
      <c r="AE28" s="100"/>
      <c r="AF28" s="100"/>
      <c r="AG28" s="66"/>
      <c r="AH28" s="65"/>
      <c r="AI28" s="65"/>
    </row>
    <row r="29" spans="1:35" thickTop="1" thickBot="1" x14ac:dyDescent="0.3">
      <c r="A29" s="103"/>
      <c r="B29" s="106"/>
      <c r="C29" s="106"/>
      <c r="D29" s="109"/>
      <c r="E29" s="114"/>
      <c r="F29" s="23" t="s">
        <v>21</v>
      </c>
      <c r="G29" s="6"/>
      <c r="H29" s="7"/>
      <c r="I29" s="7"/>
      <c r="J29" s="7"/>
      <c r="K29" s="7"/>
      <c r="L29" s="7"/>
      <c r="M29" s="7"/>
      <c r="N29" s="24">
        <f t="shared" si="0"/>
        <v>0</v>
      </c>
      <c r="O29" s="65"/>
      <c r="P29" s="25" t="s">
        <v>37</v>
      </c>
      <c r="Q29" s="6"/>
      <c r="R29" s="6"/>
      <c r="S29" s="7"/>
      <c r="T29" s="7"/>
      <c r="U29" s="7"/>
      <c r="V29" s="7"/>
      <c r="W29" s="7"/>
      <c r="X29" s="26">
        <f t="shared" si="1"/>
        <v>0</v>
      </c>
      <c r="Y29" s="65"/>
      <c r="Z29" s="65"/>
      <c r="AA29" s="97"/>
      <c r="AB29" s="100"/>
      <c r="AC29" s="100"/>
      <c r="AD29" s="100"/>
      <c r="AE29" s="100"/>
      <c r="AF29" s="100"/>
      <c r="AG29" s="66"/>
      <c r="AH29" s="65"/>
      <c r="AI29" s="65"/>
    </row>
    <row r="30" spans="1:35" thickTop="1" thickBot="1" x14ac:dyDescent="0.3">
      <c r="A30" s="103"/>
      <c r="B30" s="106"/>
      <c r="C30" s="106"/>
      <c r="D30" s="109"/>
      <c r="E30" s="114"/>
      <c r="F30" s="27" t="s">
        <v>22</v>
      </c>
      <c r="G30" s="9"/>
      <c r="H30" s="10"/>
      <c r="I30" s="10"/>
      <c r="J30" s="10"/>
      <c r="K30" s="10"/>
      <c r="L30" s="10"/>
      <c r="M30" s="10"/>
      <c r="N30" s="28">
        <f t="shared" si="0"/>
        <v>0</v>
      </c>
      <c r="O30" s="112"/>
      <c r="P30" s="29" t="s">
        <v>38</v>
      </c>
      <c r="Q30" s="11"/>
      <c r="R30" s="11"/>
      <c r="S30" s="12"/>
      <c r="T30" s="12"/>
      <c r="U30" s="12"/>
      <c r="V30" s="12"/>
      <c r="W30" s="12"/>
      <c r="X30" s="30">
        <f t="shared" si="1"/>
        <v>0</v>
      </c>
      <c r="Y30" s="111"/>
      <c r="Z30" s="111"/>
      <c r="AA30" s="98"/>
      <c r="AB30" s="101"/>
      <c r="AC30" s="101"/>
      <c r="AD30" s="101"/>
      <c r="AE30" s="101"/>
      <c r="AF30" s="101"/>
      <c r="AG30" s="67"/>
      <c r="AH30" s="65"/>
      <c r="AI30" s="111"/>
    </row>
    <row r="31" spans="1:35" thickTop="1" thickBot="1" x14ac:dyDescent="0.3">
      <c r="A31" s="103"/>
      <c r="B31" s="106"/>
      <c r="C31" s="106"/>
      <c r="D31" s="109"/>
      <c r="E31" s="114" t="s">
        <v>42</v>
      </c>
      <c r="F31" s="19" t="s">
        <v>18</v>
      </c>
      <c r="G31" s="3"/>
      <c r="H31" s="4"/>
      <c r="I31" s="4"/>
      <c r="J31" s="4"/>
      <c r="K31" s="4"/>
      <c r="L31" s="4"/>
      <c r="M31" s="4"/>
      <c r="N31" s="20">
        <f t="shared" si="0"/>
        <v>0</v>
      </c>
      <c r="O31" s="113">
        <f>(SUM(N31:N35)-(MAX(N31:N35)+MIN(N31:N35)))/3</f>
        <v>0</v>
      </c>
      <c r="P31" s="53" t="s">
        <v>34</v>
      </c>
      <c r="Q31" s="49"/>
      <c r="R31" s="14"/>
      <c r="S31" s="14"/>
      <c r="T31" s="14"/>
      <c r="U31" s="14"/>
      <c r="V31" s="14"/>
      <c r="W31" s="14"/>
      <c r="X31" s="22">
        <f t="shared" si="1"/>
        <v>0</v>
      </c>
      <c r="Y31" s="64">
        <f>(SUM(X31:X35)-(MAX(X31:X35)+MIN(X31:X35)))/3</f>
        <v>0</v>
      </c>
      <c r="Z31" s="64">
        <f>O31+Y31</f>
        <v>0</v>
      </c>
      <c r="AA31" s="96">
        <v>0</v>
      </c>
      <c r="AB31" s="99">
        <v>0</v>
      </c>
      <c r="AC31" s="99">
        <v>0</v>
      </c>
      <c r="AD31" s="99">
        <v>0</v>
      </c>
      <c r="AE31" s="99">
        <v>0</v>
      </c>
      <c r="AF31" s="99">
        <v>0</v>
      </c>
      <c r="AG31" s="115">
        <v>0</v>
      </c>
      <c r="AH31" s="64">
        <f t="shared" ref="AH31" si="8">SUM(AA31:AG35)</f>
        <v>0</v>
      </c>
      <c r="AI31" s="64">
        <f t="shared" ref="AI31" si="9">Z31-AH31</f>
        <v>0</v>
      </c>
    </row>
    <row r="32" spans="1:35" thickTop="1" thickBot="1" x14ac:dyDescent="0.3">
      <c r="A32" s="103"/>
      <c r="B32" s="106"/>
      <c r="C32" s="106"/>
      <c r="D32" s="109"/>
      <c r="E32" s="114"/>
      <c r="F32" s="23" t="s">
        <v>19</v>
      </c>
      <c r="G32" s="6"/>
      <c r="H32" s="7"/>
      <c r="I32" s="7"/>
      <c r="J32" s="7"/>
      <c r="K32" s="7"/>
      <c r="L32" s="7"/>
      <c r="M32" s="7"/>
      <c r="N32" s="24">
        <f t="shared" si="0"/>
        <v>0</v>
      </c>
      <c r="O32" s="65"/>
      <c r="P32" s="25" t="s">
        <v>35</v>
      </c>
      <c r="Q32" s="6"/>
      <c r="R32" s="7"/>
      <c r="S32" s="7"/>
      <c r="T32" s="7"/>
      <c r="U32" s="7"/>
      <c r="V32" s="7"/>
      <c r="W32" s="7"/>
      <c r="X32" s="26">
        <f t="shared" si="1"/>
        <v>0</v>
      </c>
      <c r="Y32" s="65"/>
      <c r="Z32" s="65"/>
      <c r="AA32" s="97"/>
      <c r="AB32" s="100"/>
      <c r="AC32" s="100"/>
      <c r="AD32" s="100"/>
      <c r="AE32" s="100"/>
      <c r="AF32" s="100"/>
      <c r="AG32" s="66"/>
      <c r="AH32" s="65"/>
      <c r="AI32" s="65"/>
    </row>
    <row r="33" spans="1:35" thickTop="1" thickBot="1" x14ac:dyDescent="0.3">
      <c r="A33" s="103"/>
      <c r="B33" s="106"/>
      <c r="C33" s="106"/>
      <c r="D33" s="109"/>
      <c r="E33" s="114"/>
      <c r="F33" s="23" t="s">
        <v>20</v>
      </c>
      <c r="G33" s="6"/>
      <c r="H33" s="7"/>
      <c r="I33" s="7"/>
      <c r="J33" s="7"/>
      <c r="K33" s="7"/>
      <c r="L33" s="7"/>
      <c r="M33" s="7"/>
      <c r="N33" s="24">
        <f t="shared" si="0"/>
        <v>0</v>
      </c>
      <c r="O33" s="65"/>
      <c r="P33" s="25" t="s">
        <v>36</v>
      </c>
      <c r="Q33" s="6"/>
      <c r="R33" s="7"/>
      <c r="S33" s="7"/>
      <c r="T33" s="7"/>
      <c r="U33" s="7"/>
      <c r="V33" s="7"/>
      <c r="W33" s="7"/>
      <c r="X33" s="26">
        <f t="shared" si="1"/>
        <v>0</v>
      </c>
      <c r="Y33" s="65"/>
      <c r="Z33" s="65"/>
      <c r="AA33" s="97"/>
      <c r="AB33" s="100"/>
      <c r="AC33" s="100"/>
      <c r="AD33" s="100"/>
      <c r="AE33" s="100"/>
      <c r="AF33" s="100"/>
      <c r="AG33" s="66"/>
      <c r="AH33" s="65"/>
      <c r="AI33" s="65"/>
    </row>
    <row r="34" spans="1:35" thickTop="1" thickBot="1" x14ac:dyDescent="0.3">
      <c r="A34" s="103"/>
      <c r="B34" s="106"/>
      <c r="C34" s="106"/>
      <c r="D34" s="109"/>
      <c r="E34" s="114"/>
      <c r="F34" s="23" t="s">
        <v>21</v>
      </c>
      <c r="G34" s="6"/>
      <c r="H34" s="7"/>
      <c r="I34" s="7"/>
      <c r="J34" s="7"/>
      <c r="K34" s="7"/>
      <c r="L34" s="7"/>
      <c r="M34" s="7"/>
      <c r="N34" s="24">
        <f t="shared" si="0"/>
        <v>0</v>
      </c>
      <c r="O34" s="65"/>
      <c r="P34" s="25" t="s">
        <v>37</v>
      </c>
      <c r="Q34" s="6"/>
      <c r="R34" s="7"/>
      <c r="S34" s="7"/>
      <c r="T34" s="7"/>
      <c r="U34" s="7"/>
      <c r="V34" s="7"/>
      <c r="W34" s="7"/>
      <c r="X34" s="26">
        <f t="shared" si="1"/>
        <v>0</v>
      </c>
      <c r="Y34" s="65"/>
      <c r="Z34" s="65"/>
      <c r="AA34" s="97"/>
      <c r="AB34" s="100"/>
      <c r="AC34" s="100"/>
      <c r="AD34" s="100"/>
      <c r="AE34" s="100"/>
      <c r="AF34" s="100"/>
      <c r="AG34" s="66"/>
      <c r="AH34" s="65"/>
      <c r="AI34" s="65"/>
    </row>
    <row r="35" spans="1:35" thickTop="1" thickBot="1" x14ac:dyDescent="0.3">
      <c r="A35" s="104"/>
      <c r="B35" s="107"/>
      <c r="C35" s="107"/>
      <c r="D35" s="110"/>
      <c r="E35" s="114"/>
      <c r="F35" s="27" t="s">
        <v>22</v>
      </c>
      <c r="G35" s="11"/>
      <c r="H35" s="12"/>
      <c r="I35" s="12"/>
      <c r="J35" s="12"/>
      <c r="K35" s="12"/>
      <c r="L35" s="12"/>
      <c r="M35" s="12"/>
      <c r="N35" s="28">
        <f t="shared" si="0"/>
        <v>0</v>
      </c>
      <c r="O35" s="112"/>
      <c r="P35" s="29" t="s">
        <v>38</v>
      </c>
      <c r="Q35" s="11"/>
      <c r="R35" s="12"/>
      <c r="S35" s="12"/>
      <c r="T35" s="12"/>
      <c r="U35" s="12"/>
      <c r="V35" s="12"/>
      <c r="W35" s="12"/>
      <c r="X35" s="30">
        <f t="shared" si="1"/>
        <v>0</v>
      </c>
      <c r="Y35" s="111"/>
      <c r="Z35" s="111"/>
      <c r="AA35" s="98"/>
      <c r="AB35" s="101"/>
      <c r="AC35" s="101"/>
      <c r="AD35" s="101"/>
      <c r="AE35" s="101"/>
      <c r="AF35" s="101"/>
      <c r="AG35" s="67"/>
      <c r="AH35" s="65"/>
      <c r="AI35" s="111"/>
    </row>
    <row r="36" spans="1:35" thickTop="1" thickBot="1" x14ac:dyDescent="0.3">
      <c r="A36" s="102">
        <v>4</v>
      </c>
      <c r="B36" s="105"/>
      <c r="C36" s="105"/>
      <c r="D36" s="108"/>
      <c r="E36" s="114" t="s">
        <v>23</v>
      </c>
      <c r="F36" s="19" t="s">
        <v>18</v>
      </c>
      <c r="G36" s="3"/>
      <c r="H36" s="4"/>
      <c r="I36" s="4"/>
      <c r="J36" s="4"/>
      <c r="K36" s="4"/>
      <c r="L36" s="4"/>
      <c r="M36" s="4"/>
      <c r="N36" s="20">
        <f t="shared" si="0"/>
        <v>0</v>
      </c>
      <c r="O36" s="113">
        <f>(SUM(N36:N40)-(MAX(N36:N40)+MIN(N36:N40)))/3</f>
        <v>0</v>
      </c>
      <c r="P36" s="21" t="s">
        <v>34</v>
      </c>
      <c r="Q36" s="3"/>
      <c r="R36" s="3"/>
      <c r="S36" s="4"/>
      <c r="T36" s="4"/>
      <c r="U36" s="4"/>
      <c r="V36" s="4"/>
      <c r="W36" s="4"/>
      <c r="X36" s="22">
        <f t="shared" si="1"/>
        <v>0</v>
      </c>
      <c r="Y36" s="64">
        <f>(SUM(X36:X40)-(MAX(X36:X40)+MIN(X36:X40)))/3</f>
        <v>0</v>
      </c>
      <c r="Z36" s="64">
        <f>O36+Y36</f>
        <v>0</v>
      </c>
      <c r="AA36" s="96">
        <v>0</v>
      </c>
      <c r="AB36" s="99">
        <v>0</v>
      </c>
      <c r="AC36" s="99">
        <v>0</v>
      </c>
      <c r="AD36" s="99">
        <v>0</v>
      </c>
      <c r="AE36" s="99">
        <v>0</v>
      </c>
      <c r="AF36" s="99">
        <v>0</v>
      </c>
      <c r="AG36" s="115">
        <v>0</v>
      </c>
      <c r="AH36" s="64">
        <f t="shared" ref="AH36" si="10">SUM(AA36:AG40)</f>
        <v>0</v>
      </c>
      <c r="AI36" s="64">
        <f t="shared" ref="AI36" si="11">Z36-AH36</f>
        <v>0</v>
      </c>
    </row>
    <row r="37" spans="1:35" thickTop="1" thickBot="1" x14ac:dyDescent="0.3">
      <c r="A37" s="103"/>
      <c r="B37" s="106"/>
      <c r="C37" s="106"/>
      <c r="D37" s="109"/>
      <c r="E37" s="114"/>
      <c r="F37" s="23" t="s">
        <v>19</v>
      </c>
      <c r="G37" s="6"/>
      <c r="H37" s="7"/>
      <c r="I37" s="7"/>
      <c r="J37" s="7"/>
      <c r="K37" s="7"/>
      <c r="L37" s="7"/>
      <c r="M37" s="7"/>
      <c r="N37" s="24">
        <f t="shared" si="0"/>
        <v>0</v>
      </c>
      <c r="O37" s="65"/>
      <c r="P37" s="25" t="s">
        <v>35</v>
      </c>
      <c r="Q37" s="6"/>
      <c r="R37" s="6"/>
      <c r="S37" s="7"/>
      <c r="T37" s="7"/>
      <c r="U37" s="7"/>
      <c r="V37" s="7"/>
      <c r="W37" s="7"/>
      <c r="X37" s="26">
        <f t="shared" si="1"/>
        <v>0</v>
      </c>
      <c r="Y37" s="65"/>
      <c r="Z37" s="65"/>
      <c r="AA37" s="97"/>
      <c r="AB37" s="100"/>
      <c r="AC37" s="100"/>
      <c r="AD37" s="100"/>
      <c r="AE37" s="100"/>
      <c r="AF37" s="100"/>
      <c r="AG37" s="66"/>
      <c r="AH37" s="65"/>
      <c r="AI37" s="65"/>
    </row>
    <row r="38" spans="1:35" thickTop="1" thickBot="1" x14ac:dyDescent="0.3">
      <c r="A38" s="103"/>
      <c r="B38" s="106"/>
      <c r="C38" s="106"/>
      <c r="D38" s="109"/>
      <c r="E38" s="114"/>
      <c r="F38" s="23" t="s">
        <v>20</v>
      </c>
      <c r="G38" s="6"/>
      <c r="H38" s="7"/>
      <c r="I38" s="7"/>
      <c r="J38" s="7"/>
      <c r="K38" s="7"/>
      <c r="L38" s="7"/>
      <c r="M38" s="7"/>
      <c r="N38" s="24">
        <f t="shared" ref="N38:N69" si="12">SUM(G38:M38)</f>
        <v>0</v>
      </c>
      <c r="O38" s="65"/>
      <c r="P38" s="25" t="s">
        <v>36</v>
      </c>
      <c r="Q38" s="6"/>
      <c r="R38" s="6"/>
      <c r="S38" s="7"/>
      <c r="T38" s="7"/>
      <c r="U38" s="7"/>
      <c r="V38" s="7"/>
      <c r="W38" s="7"/>
      <c r="X38" s="26">
        <f t="shared" si="1"/>
        <v>0</v>
      </c>
      <c r="Y38" s="65"/>
      <c r="Z38" s="65"/>
      <c r="AA38" s="97"/>
      <c r="AB38" s="100"/>
      <c r="AC38" s="100"/>
      <c r="AD38" s="100"/>
      <c r="AE38" s="100"/>
      <c r="AF38" s="100"/>
      <c r="AG38" s="66"/>
      <c r="AH38" s="65"/>
      <c r="AI38" s="65"/>
    </row>
    <row r="39" spans="1:35" thickTop="1" thickBot="1" x14ac:dyDescent="0.3">
      <c r="A39" s="103"/>
      <c r="B39" s="106"/>
      <c r="C39" s="106"/>
      <c r="D39" s="109"/>
      <c r="E39" s="114"/>
      <c r="F39" s="23" t="s">
        <v>21</v>
      </c>
      <c r="G39" s="6"/>
      <c r="H39" s="7"/>
      <c r="I39" s="7"/>
      <c r="J39" s="7"/>
      <c r="K39" s="7"/>
      <c r="L39" s="7"/>
      <c r="M39" s="7"/>
      <c r="N39" s="24">
        <f t="shared" si="12"/>
        <v>0</v>
      </c>
      <c r="O39" s="65"/>
      <c r="P39" s="25" t="s">
        <v>37</v>
      </c>
      <c r="Q39" s="6"/>
      <c r="R39" s="6"/>
      <c r="S39" s="7"/>
      <c r="T39" s="7"/>
      <c r="U39" s="7"/>
      <c r="V39" s="7"/>
      <c r="W39" s="7"/>
      <c r="X39" s="26">
        <f t="shared" si="1"/>
        <v>0</v>
      </c>
      <c r="Y39" s="65"/>
      <c r="Z39" s="65"/>
      <c r="AA39" s="97"/>
      <c r="AB39" s="100"/>
      <c r="AC39" s="100"/>
      <c r="AD39" s="100"/>
      <c r="AE39" s="100"/>
      <c r="AF39" s="100"/>
      <c r="AG39" s="66"/>
      <c r="AH39" s="65"/>
      <c r="AI39" s="65"/>
    </row>
    <row r="40" spans="1:35" thickTop="1" thickBot="1" x14ac:dyDescent="0.3">
      <c r="A40" s="103"/>
      <c r="B40" s="106"/>
      <c r="C40" s="106"/>
      <c r="D40" s="109"/>
      <c r="E40" s="114"/>
      <c r="F40" s="27" t="s">
        <v>22</v>
      </c>
      <c r="G40" s="9"/>
      <c r="H40" s="10"/>
      <c r="I40" s="10"/>
      <c r="J40" s="10"/>
      <c r="K40" s="10"/>
      <c r="L40" s="10"/>
      <c r="M40" s="10"/>
      <c r="N40" s="28">
        <f t="shared" si="12"/>
        <v>0</v>
      </c>
      <c r="O40" s="112"/>
      <c r="P40" s="29" t="s">
        <v>38</v>
      </c>
      <c r="Q40" s="11"/>
      <c r="R40" s="11"/>
      <c r="S40" s="12"/>
      <c r="T40" s="12"/>
      <c r="U40" s="12"/>
      <c r="V40" s="12"/>
      <c r="W40" s="12"/>
      <c r="X40" s="30">
        <f t="shared" si="1"/>
        <v>0</v>
      </c>
      <c r="Y40" s="111"/>
      <c r="Z40" s="111"/>
      <c r="AA40" s="98"/>
      <c r="AB40" s="101"/>
      <c r="AC40" s="101"/>
      <c r="AD40" s="101"/>
      <c r="AE40" s="101"/>
      <c r="AF40" s="101"/>
      <c r="AG40" s="67"/>
      <c r="AH40" s="65"/>
      <c r="AI40" s="111"/>
    </row>
    <row r="41" spans="1:35" thickTop="1" thickBot="1" x14ac:dyDescent="0.3">
      <c r="A41" s="103"/>
      <c r="B41" s="106"/>
      <c r="C41" s="106"/>
      <c r="D41" s="109"/>
      <c r="E41" s="114" t="s">
        <v>42</v>
      </c>
      <c r="F41" s="19" t="s">
        <v>18</v>
      </c>
      <c r="G41" s="3"/>
      <c r="H41" s="4"/>
      <c r="I41" s="4"/>
      <c r="J41" s="4"/>
      <c r="K41" s="4"/>
      <c r="L41" s="4"/>
      <c r="M41" s="4"/>
      <c r="N41" s="20">
        <f t="shared" si="12"/>
        <v>0</v>
      </c>
      <c r="O41" s="113">
        <f>(SUM(N41:N45)-(MAX(N41:N45)+MIN(N41:N45)))/3</f>
        <v>0</v>
      </c>
      <c r="P41" s="53" t="s">
        <v>34</v>
      </c>
      <c r="Q41" s="49"/>
      <c r="R41" s="14"/>
      <c r="S41" s="14"/>
      <c r="T41" s="14"/>
      <c r="U41" s="14"/>
      <c r="V41" s="14"/>
      <c r="W41" s="14"/>
      <c r="X41" s="22">
        <f t="shared" si="1"/>
        <v>0</v>
      </c>
      <c r="Y41" s="64">
        <f>(SUM(X41:X45)-(MAX(X41:X45)+MIN(X41:X45)))/3</f>
        <v>0</v>
      </c>
      <c r="Z41" s="64">
        <f>O41+Y41</f>
        <v>0</v>
      </c>
      <c r="AA41" s="96">
        <v>0</v>
      </c>
      <c r="AB41" s="99">
        <v>0</v>
      </c>
      <c r="AC41" s="99">
        <v>0</v>
      </c>
      <c r="AD41" s="99">
        <v>0</v>
      </c>
      <c r="AE41" s="99">
        <v>0</v>
      </c>
      <c r="AF41" s="99">
        <v>0</v>
      </c>
      <c r="AG41" s="115">
        <v>0</v>
      </c>
      <c r="AH41" s="64">
        <f t="shared" ref="AH41" si="13">SUM(AA41:AG45)</f>
        <v>0</v>
      </c>
      <c r="AI41" s="64">
        <f t="shared" ref="AI41" si="14">Z41-AH41</f>
        <v>0</v>
      </c>
    </row>
    <row r="42" spans="1:35" thickTop="1" thickBot="1" x14ac:dyDescent="0.3">
      <c r="A42" s="103"/>
      <c r="B42" s="106"/>
      <c r="C42" s="106"/>
      <c r="D42" s="109"/>
      <c r="E42" s="114"/>
      <c r="F42" s="23" t="s">
        <v>19</v>
      </c>
      <c r="G42" s="6"/>
      <c r="H42" s="7"/>
      <c r="I42" s="7"/>
      <c r="J42" s="7"/>
      <c r="K42" s="7"/>
      <c r="L42" s="7"/>
      <c r="M42" s="7"/>
      <c r="N42" s="24">
        <f t="shared" si="12"/>
        <v>0</v>
      </c>
      <c r="O42" s="65"/>
      <c r="P42" s="25" t="s">
        <v>35</v>
      </c>
      <c r="Q42" s="6"/>
      <c r="R42" s="7"/>
      <c r="S42" s="7"/>
      <c r="T42" s="7"/>
      <c r="U42" s="7"/>
      <c r="V42" s="7"/>
      <c r="W42" s="7"/>
      <c r="X42" s="26">
        <f t="shared" si="1"/>
        <v>0</v>
      </c>
      <c r="Y42" s="65"/>
      <c r="Z42" s="65"/>
      <c r="AA42" s="97"/>
      <c r="AB42" s="100"/>
      <c r="AC42" s="100"/>
      <c r="AD42" s="100"/>
      <c r="AE42" s="100"/>
      <c r="AF42" s="100"/>
      <c r="AG42" s="66"/>
      <c r="AH42" s="65"/>
      <c r="AI42" s="65"/>
    </row>
    <row r="43" spans="1:35" thickTop="1" thickBot="1" x14ac:dyDescent="0.3">
      <c r="A43" s="103"/>
      <c r="B43" s="106"/>
      <c r="C43" s="106"/>
      <c r="D43" s="109"/>
      <c r="E43" s="114"/>
      <c r="F43" s="23" t="s">
        <v>20</v>
      </c>
      <c r="G43" s="6"/>
      <c r="H43" s="7"/>
      <c r="I43" s="7"/>
      <c r="J43" s="7"/>
      <c r="K43" s="7"/>
      <c r="L43" s="7"/>
      <c r="M43" s="7"/>
      <c r="N43" s="24">
        <f t="shared" si="12"/>
        <v>0</v>
      </c>
      <c r="O43" s="65"/>
      <c r="P43" s="25" t="s">
        <v>36</v>
      </c>
      <c r="Q43" s="6"/>
      <c r="R43" s="7"/>
      <c r="S43" s="7"/>
      <c r="T43" s="7"/>
      <c r="U43" s="7"/>
      <c r="V43" s="7"/>
      <c r="W43" s="7"/>
      <c r="X43" s="26">
        <f t="shared" si="1"/>
        <v>0</v>
      </c>
      <c r="Y43" s="65"/>
      <c r="Z43" s="65"/>
      <c r="AA43" s="97"/>
      <c r="AB43" s="100"/>
      <c r="AC43" s="100"/>
      <c r="AD43" s="100"/>
      <c r="AE43" s="100"/>
      <c r="AF43" s="100"/>
      <c r="AG43" s="66"/>
      <c r="AH43" s="65"/>
      <c r="AI43" s="65"/>
    </row>
    <row r="44" spans="1:35" thickTop="1" thickBot="1" x14ac:dyDescent="0.3">
      <c r="A44" s="103"/>
      <c r="B44" s="106"/>
      <c r="C44" s="106"/>
      <c r="D44" s="109"/>
      <c r="E44" s="114"/>
      <c r="F44" s="23" t="s">
        <v>21</v>
      </c>
      <c r="G44" s="6"/>
      <c r="H44" s="7"/>
      <c r="I44" s="7"/>
      <c r="J44" s="7"/>
      <c r="K44" s="7"/>
      <c r="L44" s="7"/>
      <c r="M44" s="7"/>
      <c r="N44" s="24">
        <f t="shared" si="12"/>
        <v>0</v>
      </c>
      <c r="O44" s="65"/>
      <c r="P44" s="25" t="s">
        <v>37</v>
      </c>
      <c r="Q44" s="6"/>
      <c r="R44" s="7"/>
      <c r="S44" s="7"/>
      <c r="T44" s="7"/>
      <c r="U44" s="7"/>
      <c r="V44" s="7"/>
      <c r="W44" s="7"/>
      <c r="X44" s="26">
        <f t="shared" si="1"/>
        <v>0</v>
      </c>
      <c r="Y44" s="65"/>
      <c r="Z44" s="65"/>
      <c r="AA44" s="97"/>
      <c r="AB44" s="100"/>
      <c r="AC44" s="100"/>
      <c r="AD44" s="100"/>
      <c r="AE44" s="100"/>
      <c r="AF44" s="100"/>
      <c r="AG44" s="66"/>
      <c r="AH44" s="65"/>
      <c r="AI44" s="65"/>
    </row>
    <row r="45" spans="1:35" thickTop="1" thickBot="1" x14ac:dyDescent="0.3">
      <c r="A45" s="104"/>
      <c r="B45" s="107"/>
      <c r="C45" s="107"/>
      <c r="D45" s="110"/>
      <c r="E45" s="114"/>
      <c r="F45" s="27" t="s">
        <v>22</v>
      </c>
      <c r="G45" s="11"/>
      <c r="H45" s="12"/>
      <c r="I45" s="12"/>
      <c r="J45" s="12"/>
      <c r="K45" s="12"/>
      <c r="L45" s="12"/>
      <c r="M45" s="12"/>
      <c r="N45" s="28">
        <f t="shared" si="12"/>
        <v>0</v>
      </c>
      <c r="O45" s="112"/>
      <c r="P45" s="29" t="s">
        <v>38</v>
      </c>
      <c r="Q45" s="11"/>
      <c r="R45" s="12"/>
      <c r="S45" s="12"/>
      <c r="T45" s="12"/>
      <c r="U45" s="12"/>
      <c r="V45" s="12"/>
      <c r="W45" s="12"/>
      <c r="X45" s="30">
        <f t="shared" si="1"/>
        <v>0</v>
      </c>
      <c r="Y45" s="111"/>
      <c r="Z45" s="111"/>
      <c r="AA45" s="98"/>
      <c r="AB45" s="101"/>
      <c r="AC45" s="101"/>
      <c r="AD45" s="101"/>
      <c r="AE45" s="101"/>
      <c r="AF45" s="101"/>
      <c r="AG45" s="67"/>
      <c r="AH45" s="65"/>
      <c r="AI45" s="111"/>
    </row>
    <row r="46" spans="1:35" thickTop="1" thickBot="1" x14ac:dyDescent="0.3">
      <c r="A46" s="102">
        <v>5</v>
      </c>
      <c r="B46" s="105"/>
      <c r="C46" s="105"/>
      <c r="D46" s="108"/>
      <c r="E46" s="114" t="s">
        <v>41</v>
      </c>
      <c r="F46" s="19" t="s">
        <v>18</v>
      </c>
      <c r="G46" s="3"/>
      <c r="H46" s="4"/>
      <c r="I46" s="4"/>
      <c r="J46" s="4"/>
      <c r="K46" s="4"/>
      <c r="L46" s="4"/>
      <c r="M46" s="4"/>
      <c r="N46" s="28">
        <f t="shared" si="12"/>
        <v>0</v>
      </c>
      <c r="O46" s="113">
        <f>(SUM(N46:N50)-(MAX(N46:N50)+MIN(N46:N50)))/3</f>
        <v>0</v>
      </c>
      <c r="P46" s="21" t="s">
        <v>34</v>
      </c>
      <c r="Q46" s="3"/>
      <c r="R46" s="3"/>
      <c r="S46" s="4"/>
      <c r="T46" s="4"/>
      <c r="U46" s="4"/>
      <c r="V46" s="4"/>
      <c r="W46" s="4"/>
      <c r="X46" s="22">
        <f t="shared" si="1"/>
        <v>0</v>
      </c>
      <c r="Y46" s="64">
        <f>(SUM(X46:X50)-(MAX(X46:X50)+MIN(X46:X50)))/3</f>
        <v>0</v>
      </c>
      <c r="Z46" s="64">
        <f>O46+Y46</f>
        <v>0</v>
      </c>
      <c r="AA46" s="96">
        <v>0</v>
      </c>
      <c r="AB46" s="99">
        <v>0</v>
      </c>
      <c r="AC46" s="99">
        <v>0</v>
      </c>
      <c r="AD46" s="99">
        <v>0</v>
      </c>
      <c r="AE46" s="99">
        <v>0</v>
      </c>
      <c r="AF46" s="99">
        <v>0</v>
      </c>
      <c r="AG46" s="115">
        <v>0</v>
      </c>
      <c r="AH46" s="64">
        <f t="shared" ref="AH46" si="15">SUM(AA46:AG50)</f>
        <v>0</v>
      </c>
      <c r="AI46" s="64">
        <f t="shared" ref="AI46" si="16">Z46-AH46</f>
        <v>0</v>
      </c>
    </row>
    <row r="47" spans="1:35" thickTop="1" thickBot="1" x14ac:dyDescent="0.3">
      <c r="A47" s="103"/>
      <c r="B47" s="106"/>
      <c r="C47" s="106"/>
      <c r="D47" s="109"/>
      <c r="E47" s="114"/>
      <c r="F47" s="23" t="s">
        <v>19</v>
      </c>
      <c r="G47" s="6"/>
      <c r="H47" s="7"/>
      <c r="I47" s="7"/>
      <c r="J47" s="7"/>
      <c r="K47" s="7"/>
      <c r="L47" s="7"/>
      <c r="M47" s="7"/>
      <c r="N47" s="24">
        <f t="shared" si="12"/>
        <v>0</v>
      </c>
      <c r="O47" s="65"/>
      <c r="P47" s="25" t="s">
        <v>35</v>
      </c>
      <c r="Q47" s="6"/>
      <c r="R47" s="6"/>
      <c r="S47" s="7"/>
      <c r="T47" s="7"/>
      <c r="U47" s="7"/>
      <c r="V47" s="7"/>
      <c r="W47" s="7"/>
      <c r="X47" s="26">
        <f t="shared" si="1"/>
        <v>0</v>
      </c>
      <c r="Y47" s="65"/>
      <c r="Z47" s="65"/>
      <c r="AA47" s="97"/>
      <c r="AB47" s="100"/>
      <c r="AC47" s="100"/>
      <c r="AD47" s="100"/>
      <c r="AE47" s="100"/>
      <c r="AF47" s="100"/>
      <c r="AG47" s="66"/>
      <c r="AH47" s="65"/>
      <c r="AI47" s="65"/>
    </row>
    <row r="48" spans="1:35" thickTop="1" thickBot="1" x14ac:dyDescent="0.3">
      <c r="A48" s="103"/>
      <c r="B48" s="106"/>
      <c r="C48" s="106"/>
      <c r="D48" s="109"/>
      <c r="E48" s="114"/>
      <c r="F48" s="23" t="s">
        <v>20</v>
      </c>
      <c r="G48" s="6"/>
      <c r="H48" s="7"/>
      <c r="I48" s="7"/>
      <c r="J48" s="7"/>
      <c r="K48" s="7"/>
      <c r="L48" s="7"/>
      <c r="M48" s="7"/>
      <c r="N48" s="24">
        <f t="shared" si="12"/>
        <v>0</v>
      </c>
      <c r="O48" s="65"/>
      <c r="P48" s="25" t="s">
        <v>36</v>
      </c>
      <c r="Q48" s="6"/>
      <c r="R48" s="6"/>
      <c r="S48" s="7"/>
      <c r="T48" s="7"/>
      <c r="U48" s="7"/>
      <c r="V48" s="7"/>
      <c r="W48" s="7"/>
      <c r="X48" s="26">
        <f t="shared" si="1"/>
        <v>0</v>
      </c>
      <c r="Y48" s="65"/>
      <c r="Z48" s="65"/>
      <c r="AA48" s="97"/>
      <c r="AB48" s="100"/>
      <c r="AC48" s="100"/>
      <c r="AD48" s="100"/>
      <c r="AE48" s="100"/>
      <c r="AF48" s="100"/>
      <c r="AG48" s="66"/>
      <c r="AH48" s="65"/>
      <c r="AI48" s="65"/>
    </row>
    <row r="49" spans="1:35" thickTop="1" thickBot="1" x14ac:dyDescent="0.3">
      <c r="A49" s="103"/>
      <c r="B49" s="106"/>
      <c r="C49" s="106"/>
      <c r="D49" s="109"/>
      <c r="E49" s="114"/>
      <c r="F49" s="23" t="s">
        <v>21</v>
      </c>
      <c r="G49" s="6"/>
      <c r="H49" s="7"/>
      <c r="I49" s="7"/>
      <c r="J49" s="7"/>
      <c r="K49" s="7"/>
      <c r="L49" s="7"/>
      <c r="M49" s="7"/>
      <c r="N49" s="24">
        <f t="shared" si="12"/>
        <v>0</v>
      </c>
      <c r="O49" s="65"/>
      <c r="P49" s="25" t="s">
        <v>37</v>
      </c>
      <c r="Q49" s="6"/>
      <c r="R49" s="6"/>
      <c r="S49" s="7"/>
      <c r="T49" s="7"/>
      <c r="U49" s="7"/>
      <c r="V49" s="7"/>
      <c r="W49" s="7"/>
      <c r="X49" s="26">
        <f t="shared" si="1"/>
        <v>0</v>
      </c>
      <c r="Y49" s="65"/>
      <c r="Z49" s="65"/>
      <c r="AA49" s="97"/>
      <c r="AB49" s="100"/>
      <c r="AC49" s="100"/>
      <c r="AD49" s="100"/>
      <c r="AE49" s="100"/>
      <c r="AF49" s="100"/>
      <c r="AG49" s="66"/>
      <c r="AH49" s="65"/>
      <c r="AI49" s="65"/>
    </row>
    <row r="50" spans="1:35" thickTop="1" thickBot="1" x14ac:dyDescent="0.3">
      <c r="A50" s="103"/>
      <c r="B50" s="106"/>
      <c r="C50" s="106"/>
      <c r="D50" s="109"/>
      <c r="E50" s="114"/>
      <c r="F50" s="27" t="s">
        <v>22</v>
      </c>
      <c r="G50" s="9"/>
      <c r="H50" s="10"/>
      <c r="I50" s="10"/>
      <c r="J50" s="10"/>
      <c r="K50" s="10"/>
      <c r="L50" s="10"/>
      <c r="M50" s="10"/>
      <c r="N50" s="28">
        <f t="shared" si="12"/>
        <v>0</v>
      </c>
      <c r="O50" s="112"/>
      <c r="P50" s="29" t="s">
        <v>38</v>
      </c>
      <c r="Q50" s="6"/>
      <c r="R50" s="6"/>
      <c r="S50" s="7"/>
      <c r="T50" s="7"/>
      <c r="U50" s="7"/>
      <c r="V50" s="7"/>
      <c r="W50" s="7"/>
      <c r="X50" s="30">
        <f t="shared" si="1"/>
        <v>0</v>
      </c>
      <c r="Y50" s="111"/>
      <c r="Z50" s="111"/>
      <c r="AA50" s="98"/>
      <c r="AB50" s="101"/>
      <c r="AC50" s="101"/>
      <c r="AD50" s="101"/>
      <c r="AE50" s="101"/>
      <c r="AF50" s="101"/>
      <c r="AG50" s="67"/>
      <c r="AH50" s="65"/>
      <c r="AI50" s="111"/>
    </row>
    <row r="51" spans="1:35" thickTop="1" thickBot="1" x14ac:dyDescent="0.3">
      <c r="A51" s="103"/>
      <c r="B51" s="106"/>
      <c r="C51" s="106"/>
      <c r="D51" s="109"/>
      <c r="E51" s="114" t="s">
        <v>43</v>
      </c>
      <c r="F51" s="19" t="s">
        <v>18</v>
      </c>
      <c r="G51" s="3"/>
      <c r="H51" s="4"/>
      <c r="I51" s="4"/>
      <c r="J51" s="4"/>
      <c r="K51" s="4"/>
      <c r="L51" s="4"/>
      <c r="M51" s="4"/>
      <c r="N51" s="20">
        <f t="shared" si="12"/>
        <v>0</v>
      </c>
      <c r="O51" s="113">
        <f>(SUM(N51:N55)-(MAX(N51:N55)+MIN(N51:N55)))/3</f>
        <v>0</v>
      </c>
      <c r="P51" s="53" t="s">
        <v>34</v>
      </c>
      <c r="Q51" s="49"/>
      <c r="R51" s="14"/>
      <c r="S51" s="14"/>
      <c r="T51" s="14"/>
      <c r="U51" s="14"/>
      <c r="V51" s="14"/>
      <c r="W51" s="14"/>
      <c r="X51" s="22">
        <f t="shared" si="1"/>
        <v>0</v>
      </c>
      <c r="Y51" s="64">
        <f>(SUM(X51:X55)-(MAX(X51:X55)+MIN(X51:X55)))/3</f>
        <v>0</v>
      </c>
      <c r="Z51" s="64">
        <f>O51+Y51</f>
        <v>0</v>
      </c>
      <c r="AA51" s="96">
        <v>0</v>
      </c>
      <c r="AB51" s="99">
        <v>0</v>
      </c>
      <c r="AC51" s="99">
        <v>0</v>
      </c>
      <c r="AD51" s="99">
        <v>0</v>
      </c>
      <c r="AE51" s="99">
        <v>0</v>
      </c>
      <c r="AF51" s="99">
        <v>0</v>
      </c>
      <c r="AG51" s="115">
        <v>0</v>
      </c>
      <c r="AH51" s="64">
        <f t="shared" ref="AH51" si="17">SUM(AA51:AG55)</f>
        <v>0</v>
      </c>
      <c r="AI51" s="64">
        <f t="shared" ref="AI51" si="18">Z51-AH51</f>
        <v>0</v>
      </c>
    </row>
    <row r="52" spans="1:35" thickTop="1" thickBot="1" x14ac:dyDescent="0.3">
      <c r="A52" s="103"/>
      <c r="B52" s="106"/>
      <c r="C52" s="106"/>
      <c r="D52" s="109"/>
      <c r="E52" s="114"/>
      <c r="F52" s="23" t="s">
        <v>19</v>
      </c>
      <c r="G52" s="6"/>
      <c r="H52" s="7"/>
      <c r="I52" s="7"/>
      <c r="J52" s="7"/>
      <c r="K52" s="7"/>
      <c r="L52" s="7"/>
      <c r="M52" s="7"/>
      <c r="N52" s="24">
        <f t="shared" si="12"/>
        <v>0</v>
      </c>
      <c r="O52" s="65"/>
      <c r="P52" s="25" t="s">
        <v>35</v>
      </c>
      <c r="Q52" s="6"/>
      <c r="R52" s="7"/>
      <c r="S52" s="7"/>
      <c r="T52" s="7"/>
      <c r="U52" s="7"/>
      <c r="V52" s="7"/>
      <c r="W52" s="7"/>
      <c r="X52" s="26">
        <f t="shared" si="1"/>
        <v>0</v>
      </c>
      <c r="Y52" s="65"/>
      <c r="Z52" s="65"/>
      <c r="AA52" s="97"/>
      <c r="AB52" s="100"/>
      <c r="AC52" s="100"/>
      <c r="AD52" s="100"/>
      <c r="AE52" s="100"/>
      <c r="AF52" s="100"/>
      <c r="AG52" s="66"/>
      <c r="AH52" s="65"/>
      <c r="AI52" s="65"/>
    </row>
    <row r="53" spans="1:35" thickTop="1" thickBot="1" x14ac:dyDescent="0.3">
      <c r="A53" s="103"/>
      <c r="B53" s="106"/>
      <c r="C53" s="106"/>
      <c r="D53" s="109"/>
      <c r="E53" s="114"/>
      <c r="F53" s="23" t="s">
        <v>20</v>
      </c>
      <c r="G53" s="6"/>
      <c r="H53" s="7"/>
      <c r="I53" s="7"/>
      <c r="J53" s="7"/>
      <c r="K53" s="7"/>
      <c r="L53" s="7"/>
      <c r="M53" s="7"/>
      <c r="N53" s="24">
        <f t="shared" si="12"/>
        <v>0</v>
      </c>
      <c r="O53" s="65"/>
      <c r="P53" s="25" t="s">
        <v>36</v>
      </c>
      <c r="Q53" s="6"/>
      <c r="R53" s="7"/>
      <c r="S53" s="7"/>
      <c r="T53" s="7"/>
      <c r="U53" s="7"/>
      <c r="V53" s="7"/>
      <c r="W53" s="7"/>
      <c r="X53" s="26">
        <f t="shared" si="1"/>
        <v>0</v>
      </c>
      <c r="Y53" s="65"/>
      <c r="Z53" s="65"/>
      <c r="AA53" s="97"/>
      <c r="AB53" s="100"/>
      <c r="AC53" s="100"/>
      <c r="AD53" s="100"/>
      <c r="AE53" s="100"/>
      <c r="AF53" s="100"/>
      <c r="AG53" s="66"/>
      <c r="AH53" s="65"/>
      <c r="AI53" s="65"/>
    </row>
    <row r="54" spans="1:35" thickTop="1" thickBot="1" x14ac:dyDescent="0.3">
      <c r="A54" s="103"/>
      <c r="B54" s="106"/>
      <c r="C54" s="106"/>
      <c r="D54" s="109"/>
      <c r="E54" s="114"/>
      <c r="F54" s="23" t="s">
        <v>21</v>
      </c>
      <c r="G54" s="6"/>
      <c r="H54" s="7"/>
      <c r="I54" s="7"/>
      <c r="J54" s="7"/>
      <c r="K54" s="7"/>
      <c r="L54" s="7"/>
      <c r="M54" s="7"/>
      <c r="N54" s="24">
        <f t="shared" si="12"/>
        <v>0</v>
      </c>
      <c r="O54" s="65"/>
      <c r="P54" s="25" t="s">
        <v>37</v>
      </c>
      <c r="Q54" s="6"/>
      <c r="R54" s="7"/>
      <c r="S54" s="7"/>
      <c r="T54" s="7"/>
      <c r="U54" s="7"/>
      <c r="V54" s="7"/>
      <c r="W54" s="7"/>
      <c r="X54" s="26">
        <f t="shared" si="1"/>
        <v>0</v>
      </c>
      <c r="Y54" s="65"/>
      <c r="Z54" s="65"/>
      <c r="AA54" s="97"/>
      <c r="AB54" s="100"/>
      <c r="AC54" s="100"/>
      <c r="AD54" s="100"/>
      <c r="AE54" s="100"/>
      <c r="AF54" s="100"/>
      <c r="AG54" s="66"/>
      <c r="AH54" s="65"/>
      <c r="AI54" s="65"/>
    </row>
    <row r="55" spans="1:35" thickTop="1" thickBot="1" x14ac:dyDescent="0.3">
      <c r="A55" s="104"/>
      <c r="B55" s="107"/>
      <c r="C55" s="107"/>
      <c r="D55" s="110"/>
      <c r="E55" s="114"/>
      <c r="F55" s="27" t="s">
        <v>22</v>
      </c>
      <c r="G55" s="11"/>
      <c r="H55" s="12"/>
      <c r="I55" s="12"/>
      <c r="J55" s="12"/>
      <c r="K55" s="12"/>
      <c r="L55" s="12"/>
      <c r="M55" s="12"/>
      <c r="N55" s="28">
        <f t="shared" si="12"/>
        <v>0</v>
      </c>
      <c r="O55" s="112"/>
      <c r="P55" s="29" t="s">
        <v>38</v>
      </c>
      <c r="Q55" s="11"/>
      <c r="R55" s="12"/>
      <c r="S55" s="12"/>
      <c r="T55" s="12"/>
      <c r="U55" s="12"/>
      <c r="V55" s="12"/>
      <c r="W55" s="12"/>
      <c r="X55" s="30">
        <f t="shared" si="1"/>
        <v>0</v>
      </c>
      <c r="Y55" s="111"/>
      <c r="Z55" s="111"/>
      <c r="AA55" s="98"/>
      <c r="AB55" s="101"/>
      <c r="AC55" s="101"/>
      <c r="AD55" s="101"/>
      <c r="AE55" s="101"/>
      <c r="AF55" s="101"/>
      <c r="AG55" s="67"/>
      <c r="AH55" s="65"/>
      <c r="AI55" s="111"/>
    </row>
    <row r="56" spans="1:35" thickTop="1" thickBot="1" x14ac:dyDescent="0.3">
      <c r="A56" s="102">
        <v>6</v>
      </c>
      <c r="B56" s="105"/>
      <c r="C56" s="105"/>
      <c r="D56" s="108"/>
      <c r="E56" s="114" t="s">
        <v>23</v>
      </c>
      <c r="F56" s="19" t="s">
        <v>18</v>
      </c>
      <c r="G56" s="3"/>
      <c r="H56" s="4"/>
      <c r="I56" s="4"/>
      <c r="J56" s="4"/>
      <c r="K56" s="4"/>
      <c r="L56" s="4"/>
      <c r="M56" s="4"/>
      <c r="N56" s="20">
        <f t="shared" si="12"/>
        <v>0</v>
      </c>
      <c r="O56" s="113">
        <f>(SUM(N56:N60)-(MAX(N56:N60)+MIN(N56:N60)))/3</f>
        <v>0</v>
      </c>
      <c r="P56" s="21" t="s">
        <v>34</v>
      </c>
      <c r="Q56" s="3"/>
      <c r="R56" s="3"/>
      <c r="S56" s="4"/>
      <c r="T56" s="4"/>
      <c r="U56" s="4"/>
      <c r="V56" s="4"/>
      <c r="W56" s="4"/>
      <c r="X56" s="22">
        <f t="shared" si="1"/>
        <v>0</v>
      </c>
      <c r="Y56" s="64">
        <f>(SUM(X56:X60)-(MAX(X56:X60)+MIN(X56:X60)))/3</f>
        <v>0</v>
      </c>
      <c r="Z56" s="64">
        <f>O56+Y56</f>
        <v>0</v>
      </c>
      <c r="AA56" s="96">
        <v>0</v>
      </c>
      <c r="AB56" s="99">
        <v>0</v>
      </c>
      <c r="AC56" s="99">
        <v>0</v>
      </c>
      <c r="AD56" s="99">
        <v>0</v>
      </c>
      <c r="AE56" s="99">
        <v>0</v>
      </c>
      <c r="AF56" s="99">
        <v>0</v>
      </c>
      <c r="AG56" s="115">
        <v>0</v>
      </c>
      <c r="AH56" s="64">
        <f t="shared" ref="AH56" si="19">SUM(AA56:AG60)</f>
        <v>0</v>
      </c>
      <c r="AI56" s="64">
        <f t="shared" ref="AI56" si="20">Z56-AH56</f>
        <v>0</v>
      </c>
    </row>
    <row r="57" spans="1:35" thickTop="1" thickBot="1" x14ac:dyDescent="0.3">
      <c r="A57" s="103"/>
      <c r="B57" s="106"/>
      <c r="C57" s="106"/>
      <c r="D57" s="109"/>
      <c r="E57" s="114"/>
      <c r="F57" s="23" t="s">
        <v>19</v>
      </c>
      <c r="G57" s="6"/>
      <c r="H57" s="7"/>
      <c r="I57" s="7"/>
      <c r="J57" s="7"/>
      <c r="K57" s="7"/>
      <c r="L57" s="7"/>
      <c r="M57" s="7"/>
      <c r="N57" s="20">
        <f t="shared" si="12"/>
        <v>0</v>
      </c>
      <c r="O57" s="65"/>
      <c r="P57" s="25" t="s">
        <v>35</v>
      </c>
      <c r="Q57" s="6"/>
      <c r="R57" s="6"/>
      <c r="S57" s="7"/>
      <c r="T57" s="7"/>
      <c r="U57" s="7"/>
      <c r="V57" s="7"/>
      <c r="W57" s="7"/>
      <c r="X57" s="26">
        <f t="shared" si="1"/>
        <v>0</v>
      </c>
      <c r="Y57" s="65"/>
      <c r="Z57" s="65"/>
      <c r="AA57" s="97"/>
      <c r="AB57" s="100"/>
      <c r="AC57" s="100"/>
      <c r="AD57" s="100"/>
      <c r="AE57" s="100"/>
      <c r="AF57" s="100"/>
      <c r="AG57" s="66"/>
      <c r="AH57" s="65"/>
      <c r="AI57" s="65"/>
    </row>
    <row r="58" spans="1:35" thickTop="1" thickBot="1" x14ac:dyDescent="0.3">
      <c r="A58" s="103"/>
      <c r="B58" s="106"/>
      <c r="C58" s="106"/>
      <c r="D58" s="109"/>
      <c r="E58" s="114"/>
      <c r="F58" s="23" t="s">
        <v>20</v>
      </c>
      <c r="G58" s="6"/>
      <c r="H58" s="7"/>
      <c r="I58" s="7"/>
      <c r="J58" s="7"/>
      <c r="K58" s="7"/>
      <c r="L58" s="7"/>
      <c r="M58" s="7"/>
      <c r="N58" s="24">
        <f t="shared" si="12"/>
        <v>0</v>
      </c>
      <c r="O58" s="65"/>
      <c r="P58" s="25" t="s">
        <v>36</v>
      </c>
      <c r="Q58" s="6"/>
      <c r="R58" s="6"/>
      <c r="S58" s="7"/>
      <c r="T58" s="7"/>
      <c r="U58" s="7"/>
      <c r="V58" s="7"/>
      <c r="W58" s="7"/>
      <c r="X58" s="26">
        <f t="shared" si="1"/>
        <v>0</v>
      </c>
      <c r="Y58" s="65"/>
      <c r="Z58" s="65"/>
      <c r="AA58" s="97"/>
      <c r="AB58" s="100"/>
      <c r="AC58" s="100"/>
      <c r="AD58" s="100"/>
      <c r="AE58" s="100"/>
      <c r="AF58" s="100"/>
      <c r="AG58" s="66"/>
      <c r="AH58" s="65"/>
      <c r="AI58" s="65"/>
    </row>
    <row r="59" spans="1:35" thickTop="1" thickBot="1" x14ac:dyDescent="0.3">
      <c r="A59" s="103"/>
      <c r="B59" s="106"/>
      <c r="C59" s="106"/>
      <c r="D59" s="109"/>
      <c r="E59" s="114"/>
      <c r="F59" s="23" t="s">
        <v>21</v>
      </c>
      <c r="G59" s="6"/>
      <c r="H59" s="7"/>
      <c r="I59" s="7"/>
      <c r="J59" s="7"/>
      <c r="K59" s="7"/>
      <c r="L59" s="7"/>
      <c r="M59" s="7"/>
      <c r="N59" s="24">
        <f t="shared" si="12"/>
        <v>0</v>
      </c>
      <c r="O59" s="65"/>
      <c r="P59" s="25" t="s">
        <v>37</v>
      </c>
      <c r="Q59" s="6"/>
      <c r="R59" s="6"/>
      <c r="S59" s="7"/>
      <c r="T59" s="7"/>
      <c r="U59" s="7"/>
      <c r="V59" s="7"/>
      <c r="W59" s="7"/>
      <c r="X59" s="26">
        <f t="shared" si="1"/>
        <v>0</v>
      </c>
      <c r="Y59" s="65"/>
      <c r="Z59" s="65"/>
      <c r="AA59" s="97"/>
      <c r="AB59" s="100"/>
      <c r="AC59" s="100"/>
      <c r="AD59" s="100"/>
      <c r="AE59" s="100"/>
      <c r="AF59" s="100"/>
      <c r="AG59" s="66"/>
      <c r="AH59" s="65"/>
      <c r="AI59" s="65"/>
    </row>
    <row r="60" spans="1:35" thickTop="1" thickBot="1" x14ac:dyDescent="0.3">
      <c r="A60" s="103"/>
      <c r="B60" s="106"/>
      <c r="C60" s="106"/>
      <c r="D60" s="109"/>
      <c r="E60" s="114"/>
      <c r="F60" s="27" t="s">
        <v>22</v>
      </c>
      <c r="G60" s="9"/>
      <c r="H60" s="10"/>
      <c r="I60" s="10"/>
      <c r="J60" s="10"/>
      <c r="K60" s="10"/>
      <c r="L60" s="10"/>
      <c r="M60" s="10"/>
      <c r="N60" s="28">
        <f t="shared" si="12"/>
        <v>0</v>
      </c>
      <c r="O60" s="112"/>
      <c r="P60" s="29" t="s">
        <v>38</v>
      </c>
      <c r="Q60" s="11"/>
      <c r="R60" s="11"/>
      <c r="S60" s="12"/>
      <c r="T60" s="12"/>
      <c r="U60" s="12"/>
      <c r="V60" s="12"/>
      <c r="W60" s="12"/>
      <c r="X60" s="30">
        <f t="shared" si="1"/>
        <v>0</v>
      </c>
      <c r="Y60" s="111"/>
      <c r="Z60" s="111"/>
      <c r="AA60" s="98"/>
      <c r="AB60" s="101"/>
      <c r="AC60" s="101"/>
      <c r="AD60" s="101"/>
      <c r="AE60" s="101"/>
      <c r="AF60" s="101"/>
      <c r="AG60" s="67"/>
      <c r="AH60" s="65"/>
      <c r="AI60" s="111"/>
    </row>
    <row r="61" spans="1:35" thickTop="1" thickBot="1" x14ac:dyDescent="0.3">
      <c r="A61" s="103"/>
      <c r="B61" s="106"/>
      <c r="C61" s="106"/>
      <c r="D61" s="109"/>
      <c r="E61" s="114" t="s">
        <v>24</v>
      </c>
      <c r="F61" s="19" t="s">
        <v>18</v>
      </c>
      <c r="G61" s="3"/>
      <c r="H61" s="4"/>
      <c r="I61" s="4"/>
      <c r="J61" s="4"/>
      <c r="K61" s="4"/>
      <c r="L61" s="4"/>
      <c r="M61" s="4"/>
      <c r="N61" s="20">
        <f t="shared" si="12"/>
        <v>0</v>
      </c>
      <c r="O61" s="113">
        <f>(SUM(N61:N65)-(MAX(N61:N65)+MIN(N61:N65)))/3</f>
        <v>0</v>
      </c>
      <c r="P61" s="53" t="s">
        <v>34</v>
      </c>
      <c r="Q61" s="49"/>
      <c r="R61" s="14"/>
      <c r="S61" s="14"/>
      <c r="T61" s="14"/>
      <c r="U61" s="14"/>
      <c r="V61" s="14"/>
      <c r="W61" s="14"/>
      <c r="X61" s="22">
        <f t="shared" si="1"/>
        <v>0</v>
      </c>
      <c r="Y61" s="64">
        <f>(SUM(X61:X65)-(MAX(X61:X65)+MIN(X61:X65)))/3</f>
        <v>0</v>
      </c>
      <c r="Z61" s="64">
        <f>O61+Y61</f>
        <v>0</v>
      </c>
      <c r="AA61" s="96">
        <v>0</v>
      </c>
      <c r="AB61" s="99">
        <v>0</v>
      </c>
      <c r="AC61" s="99">
        <v>0</v>
      </c>
      <c r="AD61" s="99">
        <v>0</v>
      </c>
      <c r="AE61" s="99">
        <v>0</v>
      </c>
      <c r="AF61" s="99">
        <v>0</v>
      </c>
      <c r="AG61" s="115">
        <v>0</v>
      </c>
      <c r="AH61" s="64">
        <f t="shared" ref="AH61" si="21">SUM(AA61:AG65)</f>
        <v>0</v>
      </c>
      <c r="AI61" s="64">
        <f t="shared" ref="AI61" si="22">Z61-AH61</f>
        <v>0</v>
      </c>
    </row>
    <row r="62" spans="1:35" thickTop="1" thickBot="1" x14ac:dyDescent="0.3">
      <c r="A62" s="103"/>
      <c r="B62" s="106"/>
      <c r="C62" s="106"/>
      <c r="D62" s="109"/>
      <c r="E62" s="114"/>
      <c r="F62" s="23" t="s">
        <v>19</v>
      </c>
      <c r="G62" s="6"/>
      <c r="H62" s="7"/>
      <c r="I62" s="7"/>
      <c r="J62" s="7"/>
      <c r="K62" s="7"/>
      <c r="L62" s="7"/>
      <c r="M62" s="7"/>
      <c r="N62" s="24">
        <f t="shared" si="12"/>
        <v>0</v>
      </c>
      <c r="O62" s="65"/>
      <c r="P62" s="25" t="s">
        <v>35</v>
      </c>
      <c r="Q62" s="6"/>
      <c r="R62" s="7"/>
      <c r="S62" s="7"/>
      <c r="T62" s="7"/>
      <c r="U62" s="7"/>
      <c r="V62" s="7"/>
      <c r="W62" s="7"/>
      <c r="X62" s="26">
        <f t="shared" si="1"/>
        <v>0</v>
      </c>
      <c r="Y62" s="65"/>
      <c r="Z62" s="65"/>
      <c r="AA62" s="97"/>
      <c r="AB62" s="100"/>
      <c r="AC62" s="100"/>
      <c r="AD62" s="100"/>
      <c r="AE62" s="100"/>
      <c r="AF62" s="100"/>
      <c r="AG62" s="66"/>
      <c r="AH62" s="65"/>
      <c r="AI62" s="65"/>
    </row>
    <row r="63" spans="1:35" thickTop="1" thickBot="1" x14ac:dyDescent="0.3">
      <c r="A63" s="103"/>
      <c r="B63" s="106"/>
      <c r="C63" s="106"/>
      <c r="D63" s="109"/>
      <c r="E63" s="114"/>
      <c r="F63" s="23" t="s">
        <v>20</v>
      </c>
      <c r="G63" s="6"/>
      <c r="H63" s="7"/>
      <c r="I63" s="7"/>
      <c r="J63" s="7"/>
      <c r="K63" s="7"/>
      <c r="L63" s="7"/>
      <c r="M63" s="7"/>
      <c r="N63" s="24">
        <f t="shared" si="12"/>
        <v>0</v>
      </c>
      <c r="O63" s="65"/>
      <c r="P63" s="25" t="s">
        <v>36</v>
      </c>
      <c r="Q63" s="6"/>
      <c r="R63" s="7"/>
      <c r="S63" s="7"/>
      <c r="T63" s="7"/>
      <c r="U63" s="7"/>
      <c r="V63" s="7"/>
      <c r="W63" s="7"/>
      <c r="X63" s="26">
        <f t="shared" si="1"/>
        <v>0</v>
      </c>
      <c r="Y63" s="65"/>
      <c r="Z63" s="65"/>
      <c r="AA63" s="97"/>
      <c r="AB63" s="100"/>
      <c r="AC63" s="100"/>
      <c r="AD63" s="100"/>
      <c r="AE63" s="100"/>
      <c r="AF63" s="100"/>
      <c r="AG63" s="66"/>
      <c r="AH63" s="65"/>
      <c r="AI63" s="65"/>
    </row>
    <row r="64" spans="1:35" thickTop="1" thickBot="1" x14ac:dyDescent="0.3">
      <c r="A64" s="103"/>
      <c r="B64" s="106"/>
      <c r="C64" s="106"/>
      <c r="D64" s="109"/>
      <c r="E64" s="114"/>
      <c r="F64" s="23" t="s">
        <v>21</v>
      </c>
      <c r="G64" s="6"/>
      <c r="H64" s="7"/>
      <c r="I64" s="7"/>
      <c r="J64" s="7"/>
      <c r="K64" s="7"/>
      <c r="L64" s="7"/>
      <c r="M64" s="7"/>
      <c r="N64" s="24">
        <f t="shared" si="12"/>
        <v>0</v>
      </c>
      <c r="O64" s="65"/>
      <c r="P64" s="25" t="s">
        <v>37</v>
      </c>
      <c r="Q64" s="6"/>
      <c r="R64" s="7"/>
      <c r="S64" s="7"/>
      <c r="T64" s="7"/>
      <c r="U64" s="7"/>
      <c r="V64" s="7"/>
      <c r="W64" s="7"/>
      <c r="X64" s="26">
        <f t="shared" si="1"/>
        <v>0</v>
      </c>
      <c r="Y64" s="65"/>
      <c r="Z64" s="65"/>
      <c r="AA64" s="97"/>
      <c r="AB64" s="100"/>
      <c r="AC64" s="100"/>
      <c r="AD64" s="100"/>
      <c r="AE64" s="100"/>
      <c r="AF64" s="100"/>
      <c r="AG64" s="66"/>
      <c r="AH64" s="65"/>
      <c r="AI64" s="65"/>
    </row>
    <row r="65" spans="1:35" thickTop="1" thickBot="1" x14ac:dyDescent="0.3">
      <c r="A65" s="104"/>
      <c r="B65" s="107"/>
      <c r="C65" s="107"/>
      <c r="D65" s="110"/>
      <c r="E65" s="114"/>
      <c r="F65" s="27" t="s">
        <v>22</v>
      </c>
      <c r="G65" s="11"/>
      <c r="H65" s="12"/>
      <c r="I65" s="12"/>
      <c r="J65" s="12"/>
      <c r="K65" s="12"/>
      <c r="L65" s="12"/>
      <c r="M65" s="12"/>
      <c r="N65" s="28">
        <f t="shared" si="12"/>
        <v>0</v>
      </c>
      <c r="O65" s="112"/>
      <c r="P65" s="29" t="s">
        <v>38</v>
      </c>
      <c r="Q65" s="11"/>
      <c r="R65" s="12"/>
      <c r="S65" s="12"/>
      <c r="T65" s="12"/>
      <c r="U65" s="12"/>
      <c r="V65" s="12"/>
      <c r="W65" s="12"/>
      <c r="X65" s="30">
        <f t="shared" si="1"/>
        <v>0</v>
      </c>
      <c r="Y65" s="111"/>
      <c r="Z65" s="111"/>
      <c r="AA65" s="98"/>
      <c r="AB65" s="101"/>
      <c r="AC65" s="101"/>
      <c r="AD65" s="101"/>
      <c r="AE65" s="101"/>
      <c r="AF65" s="101"/>
      <c r="AG65" s="67"/>
      <c r="AH65" s="65"/>
      <c r="AI65" s="111"/>
    </row>
    <row r="66" spans="1:35" thickTop="1" thickBot="1" x14ac:dyDescent="0.3">
      <c r="A66" s="102">
        <v>7</v>
      </c>
      <c r="B66" s="105"/>
      <c r="C66" s="105"/>
      <c r="D66" s="108"/>
      <c r="E66" s="114" t="s">
        <v>23</v>
      </c>
      <c r="F66" s="19" t="s">
        <v>18</v>
      </c>
      <c r="G66" s="3"/>
      <c r="H66" s="4"/>
      <c r="I66" s="4"/>
      <c r="J66" s="4"/>
      <c r="K66" s="4"/>
      <c r="L66" s="4"/>
      <c r="M66" s="4"/>
      <c r="N66" s="20">
        <f t="shared" si="12"/>
        <v>0</v>
      </c>
      <c r="O66" s="113">
        <f>(SUM(N66:N70)-(MAX(N66:N70)+MIN(N66:N70)))/3</f>
        <v>0</v>
      </c>
      <c r="P66" s="21" t="s">
        <v>34</v>
      </c>
      <c r="Q66" s="3"/>
      <c r="R66" s="3"/>
      <c r="S66" s="4"/>
      <c r="T66" s="4"/>
      <c r="U66" s="4"/>
      <c r="V66" s="4"/>
      <c r="W66" s="4"/>
      <c r="X66" s="22">
        <f t="shared" ref="X66:X85" si="23">SUM(Q66:W66)</f>
        <v>0</v>
      </c>
      <c r="Y66" s="64">
        <f>(SUM(X66:X70)-(MAX(X66:X70)+MIN(X66:X70)))/3</f>
        <v>0</v>
      </c>
      <c r="Z66" s="64">
        <f>O66+Y66</f>
        <v>0</v>
      </c>
      <c r="AA66" s="96">
        <v>0</v>
      </c>
      <c r="AB66" s="99">
        <v>0</v>
      </c>
      <c r="AC66" s="99">
        <v>0</v>
      </c>
      <c r="AD66" s="99">
        <v>0</v>
      </c>
      <c r="AE66" s="99">
        <v>0</v>
      </c>
      <c r="AF66" s="99">
        <v>0</v>
      </c>
      <c r="AG66" s="115">
        <v>0</v>
      </c>
      <c r="AH66" s="64">
        <f t="shared" ref="AH66" si="24">SUM(AA66:AG70)</f>
        <v>0</v>
      </c>
      <c r="AI66" s="64">
        <f t="shared" ref="AI66" si="25">Z66-AH66</f>
        <v>0</v>
      </c>
    </row>
    <row r="67" spans="1:35" thickTop="1" thickBot="1" x14ac:dyDescent="0.3">
      <c r="A67" s="103"/>
      <c r="B67" s="106"/>
      <c r="C67" s="106"/>
      <c r="D67" s="109"/>
      <c r="E67" s="114"/>
      <c r="F67" s="23" t="s">
        <v>19</v>
      </c>
      <c r="G67" s="6"/>
      <c r="H67" s="7"/>
      <c r="I67" s="7"/>
      <c r="J67" s="7"/>
      <c r="K67" s="7"/>
      <c r="L67" s="7"/>
      <c r="M67" s="7"/>
      <c r="N67" s="24">
        <f t="shared" si="12"/>
        <v>0</v>
      </c>
      <c r="O67" s="65"/>
      <c r="P67" s="25" t="s">
        <v>35</v>
      </c>
      <c r="Q67" s="6"/>
      <c r="R67" s="6"/>
      <c r="S67" s="7"/>
      <c r="T67" s="7"/>
      <c r="U67" s="7"/>
      <c r="V67" s="7"/>
      <c r="W67" s="7"/>
      <c r="X67" s="26">
        <f t="shared" si="23"/>
        <v>0</v>
      </c>
      <c r="Y67" s="65"/>
      <c r="Z67" s="65"/>
      <c r="AA67" s="97"/>
      <c r="AB67" s="100"/>
      <c r="AC67" s="100"/>
      <c r="AD67" s="100"/>
      <c r="AE67" s="100"/>
      <c r="AF67" s="100"/>
      <c r="AG67" s="66"/>
      <c r="AH67" s="65"/>
      <c r="AI67" s="65"/>
    </row>
    <row r="68" spans="1:35" thickTop="1" thickBot="1" x14ac:dyDescent="0.3">
      <c r="A68" s="103"/>
      <c r="B68" s="106"/>
      <c r="C68" s="106"/>
      <c r="D68" s="109"/>
      <c r="E68" s="114"/>
      <c r="F68" s="23" t="s">
        <v>20</v>
      </c>
      <c r="G68" s="6"/>
      <c r="H68" s="7"/>
      <c r="I68" s="7"/>
      <c r="J68" s="7"/>
      <c r="K68" s="7"/>
      <c r="L68" s="7"/>
      <c r="M68" s="7"/>
      <c r="N68" s="24">
        <f t="shared" si="12"/>
        <v>0</v>
      </c>
      <c r="O68" s="65"/>
      <c r="P68" s="25" t="s">
        <v>36</v>
      </c>
      <c r="Q68" s="6"/>
      <c r="R68" s="6"/>
      <c r="S68" s="7"/>
      <c r="T68" s="7"/>
      <c r="U68" s="7"/>
      <c r="V68" s="7"/>
      <c r="W68" s="7"/>
      <c r="X68" s="26">
        <f t="shared" si="23"/>
        <v>0</v>
      </c>
      <c r="Y68" s="65"/>
      <c r="Z68" s="65"/>
      <c r="AA68" s="97"/>
      <c r="AB68" s="100"/>
      <c r="AC68" s="100"/>
      <c r="AD68" s="100"/>
      <c r="AE68" s="100"/>
      <c r="AF68" s="100"/>
      <c r="AG68" s="66"/>
      <c r="AH68" s="65"/>
      <c r="AI68" s="65"/>
    </row>
    <row r="69" spans="1:35" thickTop="1" thickBot="1" x14ac:dyDescent="0.3">
      <c r="A69" s="103"/>
      <c r="B69" s="106"/>
      <c r="C69" s="106"/>
      <c r="D69" s="109"/>
      <c r="E69" s="114"/>
      <c r="F69" s="23" t="s">
        <v>21</v>
      </c>
      <c r="G69" s="6"/>
      <c r="H69" s="7"/>
      <c r="I69" s="7"/>
      <c r="J69" s="7"/>
      <c r="K69" s="7"/>
      <c r="L69" s="7"/>
      <c r="M69" s="7"/>
      <c r="N69" s="24">
        <f t="shared" si="12"/>
        <v>0</v>
      </c>
      <c r="O69" s="65"/>
      <c r="P69" s="25" t="s">
        <v>37</v>
      </c>
      <c r="Q69" s="6"/>
      <c r="R69" s="6"/>
      <c r="S69" s="7"/>
      <c r="T69" s="7"/>
      <c r="U69" s="7"/>
      <c r="V69" s="7"/>
      <c r="W69" s="7"/>
      <c r="X69" s="26">
        <f t="shared" si="23"/>
        <v>0</v>
      </c>
      <c r="Y69" s="65"/>
      <c r="Z69" s="65"/>
      <c r="AA69" s="97"/>
      <c r="AB69" s="100"/>
      <c r="AC69" s="100"/>
      <c r="AD69" s="100"/>
      <c r="AE69" s="100"/>
      <c r="AF69" s="100"/>
      <c r="AG69" s="66"/>
      <c r="AH69" s="65"/>
      <c r="AI69" s="65"/>
    </row>
    <row r="70" spans="1:35" thickTop="1" thickBot="1" x14ac:dyDescent="0.3">
      <c r="A70" s="103"/>
      <c r="B70" s="106"/>
      <c r="C70" s="106"/>
      <c r="D70" s="109"/>
      <c r="E70" s="114"/>
      <c r="F70" s="27" t="s">
        <v>22</v>
      </c>
      <c r="G70" s="9"/>
      <c r="H70" s="10"/>
      <c r="I70" s="10"/>
      <c r="J70" s="10"/>
      <c r="K70" s="10"/>
      <c r="L70" s="10"/>
      <c r="M70" s="10"/>
      <c r="N70" s="28">
        <f t="shared" ref="N70:N85" si="26">SUM(G70:M70)</f>
        <v>0</v>
      </c>
      <c r="O70" s="112"/>
      <c r="P70" s="29" t="s">
        <v>38</v>
      </c>
      <c r="Q70" s="11"/>
      <c r="R70" s="11"/>
      <c r="S70" s="12"/>
      <c r="T70" s="12"/>
      <c r="U70" s="12"/>
      <c r="V70" s="12"/>
      <c r="W70" s="12"/>
      <c r="X70" s="30">
        <f t="shared" si="23"/>
        <v>0</v>
      </c>
      <c r="Y70" s="111"/>
      <c r="Z70" s="111"/>
      <c r="AA70" s="98"/>
      <c r="AB70" s="101"/>
      <c r="AC70" s="101"/>
      <c r="AD70" s="101"/>
      <c r="AE70" s="101"/>
      <c r="AF70" s="101"/>
      <c r="AG70" s="67"/>
      <c r="AH70" s="65"/>
      <c r="AI70" s="111"/>
    </row>
    <row r="71" spans="1:35" thickTop="1" thickBot="1" x14ac:dyDescent="0.3">
      <c r="A71" s="103"/>
      <c r="B71" s="106"/>
      <c r="C71" s="106"/>
      <c r="D71" s="109"/>
      <c r="E71" s="114" t="s">
        <v>24</v>
      </c>
      <c r="F71" s="19" t="s">
        <v>18</v>
      </c>
      <c r="G71" s="3"/>
      <c r="H71" s="4"/>
      <c r="I71" s="4"/>
      <c r="J71" s="4"/>
      <c r="K71" s="4"/>
      <c r="L71" s="4"/>
      <c r="M71" s="4"/>
      <c r="N71" s="20">
        <f t="shared" si="26"/>
        <v>0</v>
      </c>
      <c r="O71" s="113">
        <f>(SUM(N71:N75)-(MAX(N71:N75)+MIN(N71:N75)))/3</f>
        <v>0</v>
      </c>
      <c r="P71" s="53" t="s">
        <v>34</v>
      </c>
      <c r="Q71" s="49"/>
      <c r="R71" s="14"/>
      <c r="S71" s="14"/>
      <c r="T71" s="14"/>
      <c r="U71" s="14"/>
      <c r="V71" s="14"/>
      <c r="W71" s="14"/>
      <c r="X71" s="22">
        <f t="shared" si="23"/>
        <v>0</v>
      </c>
      <c r="Y71" s="64">
        <f>(SUM(X71:X75)-(MAX(X71:X75)+MIN(X71:X75)))/3</f>
        <v>0</v>
      </c>
      <c r="Z71" s="64">
        <f>O71+Y71</f>
        <v>0</v>
      </c>
      <c r="AA71" s="96">
        <v>0</v>
      </c>
      <c r="AB71" s="99">
        <v>0</v>
      </c>
      <c r="AC71" s="99">
        <v>0</v>
      </c>
      <c r="AD71" s="99">
        <v>0</v>
      </c>
      <c r="AE71" s="99">
        <v>0</v>
      </c>
      <c r="AF71" s="99">
        <v>0</v>
      </c>
      <c r="AG71" s="115">
        <v>0</v>
      </c>
      <c r="AH71" s="64">
        <f t="shared" ref="AH71" si="27">SUM(AA71:AG75)</f>
        <v>0</v>
      </c>
      <c r="AI71" s="64">
        <f t="shared" ref="AI71" si="28">Z71-AH71</f>
        <v>0</v>
      </c>
    </row>
    <row r="72" spans="1:35" thickTop="1" thickBot="1" x14ac:dyDescent="0.3">
      <c r="A72" s="103"/>
      <c r="B72" s="106"/>
      <c r="C72" s="106"/>
      <c r="D72" s="109"/>
      <c r="E72" s="114"/>
      <c r="F72" s="23" t="s">
        <v>19</v>
      </c>
      <c r="G72" s="6"/>
      <c r="H72" s="7"/>
      <c r="I72" s="7"/>
      <c r="J72" s="7"/>
      <c r="K72" s="7"/>
      <c r="L72" s="7"/>
      <c r="M72" s="7"/>
      <c r="N72" s="24">
        <f t="shared" si="26"/>
        <v>0</v>
      </c>
      <c r="O72" s="65"/>
      <c r="P72" s="25" t="s">
        <v>35</v>
      </c>
      <c r="Q72" s="6"/>
      <c r="R72" s="7"/>
      <c r="S72" s="7"/>
      <c r="T72" s="7"/>
      <c r="U72" s="7"/>
      <c r="V72" s="7"/>
      <c r="W72" s="7"/>
      <c r="X72" s="26">
        <f t="shared" si="23"/>
        <v>0</v>
      </c>
      <c r="Y72" s="65"/>
      <c r="Z72" s="65"/>
      <c r="AA72" s="97"/>
      <c r="AB72" s="100"/>
      <c r="AC72" s="100"/>
      <c r="AD72" s="100"/>
      <c r="AE72" s="100"/>
      <c r="AF72" s="100"/>
      <c r="AG72" s="66"/>
      <c r="AH72" s="65"/>
      <c r="AI72" s="65"/>
    </row>
    <row r="73" spans="1:35" thickTop="1" thickBot="1" x14ac:dyDescent="0.3">
      <c r="A73" s="103"/>
      <c r="B73" s="106"/>
      <c r="C73" s="106"/>
      <c r="D73" s="109"/>
      <c r="E73" s="114"/>
      <c r="F73" s="23" t="s">
        <v>20</v>
      </c>
      <c r="G73" s="6"/>
      <c r="H73" s="7"/>
      <c r="I73" s="7"/>
      <c r="J73" s="7"/>
      <c r="K73" s="7"/>
      <c r="L73" s="7"/>
      <c r="M73" s="7"/>
      <c r="N73" s="24">
        <f t="shared" si="26"/>
        <v>0</v>
      </c>
      <c r="O73" s="65"/>
      <c r="P73" s="25" t="s">
        <v>36</v>
      </c>
      <c r="Q73" s="6"/>
      <c r="R73" s="7"/>
      <c r="S73" s="7"/>
      <c r="T73" s="7"/>
      <c r="U73" s="7"/>
      <c r="V73" s="7"/>
      <c r="W73" s="7"/>
      <c r="X73" s="26">
        <f t="shared" si="23"/>
        <v>0</v>
      </c>
      <c r="Y73" s="65"/>
      <c r="Z73" s="65"/>
      <c r="AA73" s="97"/>
      <c r="AB73" s="100"/>
      <c r="AC73" s="100"/>
      <c r="AD73" s="100"/>
      <c r="AE73" s="100"/>
      <c r="AF73" s="100"/>
      <c r="AG73" s="66"/>
      <c r="AH73" s="65"/>
      <c r="AI73" s="65"/>
    </row>
    <row r="74" spans="1:35" thickTop="1" thickBot="1" x14ac:dyDescent="0.3">
      <c r="A74" s="103"/>
      <c r="B74" s="106"/>
      <c r="C74" s="106"/>
      <c r="D74" s="109"/>
      <c r="E74" s="114"/>
      <c r="F74" s="23" t="s">
        <v>21</v>
      </c>
      <c r="G74" s="6"/>
      <c r="H74" s="7"/>
      <c r="I74" s="7"/>
      <c r="J74" s="7"/>
      <c r="K74" s="7"/>
      <c r="L74" s="7"/>
      <c r="M74" s="7"/>
      <c r="N74" s="24">
        <f t="shared" si="26"/>
        <v>0</v>
      </c>
      <c r="O74" s="65"/>
      <c r="P74" s="25" t="s">
        <v>37</v>
      </c>
      <c r="Q74" s="6"/>
      <c r="R74" s="7"/>
      <c r="S74" s="7"/>
      <c r="T74" s="7"/>
      <c r="U74" s="7"/>
      <c r="V74" s="7"/>
      <c r="W74" s="7"/>
      <c r="X74" s="26">
        <f t="shared" si="23"/>
        <v>0</v>
      </c>
      <c r="Y74" s="65"/>
      <c r="Z74" s="65"/>
      <c r="AA74" s="97"/>
      <c r="AB74" s="100"/>
      <c r="AC74" s="100"/>
      <c r="AD74" s="100"/>
      <c r="AE74" s="100"/>
      <c r="AF74" s="100"/>
      <c r="AG74" s="66"/>
      <c r="AH74" s="65"/>
      <c r="AI74" s="65"/>
    </row>
    <row r="75" spans="1:35" thickTop="1" thickBot="1" x14ac:dyDescent="0.3">
      <c r="A75" s="104"/>
      <c r="B75" s="107"/>
      <c r="C75" s="107"/>
      <c r="D75" s="110"/>
      <c r="E75" s="114"/>
      <c r="F75" s="27" t="s">
        <v>22</v>
      </c>
      <c r="G75" s="11"/>
      <c r="H75" s="12"/>
      <c r="I75" s="12"/>
      <c r="J75" s="12"/>
      <c r="K75" s="12"/>
      <c r="L75" s="12"/>
      <c r="M75" s="12"/>
      <c r="N75" s="28">
        <f t="shared" si="26"/>
        <v>0</v>
      </c>
      <c r="O75" s="112"/>
      <c r="P75" s="29" t="s">
        <v>38</v>
      </c>
      <c r="Q75" s="11"/>
      <c r="R75" s="12"/>
      <c r="S75" s="12"/>
      <c r="T75" s="12"/>
      <c r="U75" s="12"/>
      <c r="V75" s="12"/>
      <c r="W75" s="12"/>
      <c r="X75" s="30">
        <f t="shared" si="23"/>
        <v>0</v>
      </c>
      <c r="Y75" s="111"/>
      <c r="Z75" s="111"/>
      <c r="AA75" s="98"/>
      <c r="AB75" s="101"/>
      <c r="AC75" s="101"/>
      <c r="AD75" s="101"/>
      <c r="AE75" s="101"/>
      <c r="AF75" s="101"/>
      <c r="AG75" s="67"/>
      <c r="AH75" s="65"/>
      <c r="AI75" s="111"/>
    </row>
    <row r="76" spans="1:35" thickTop="1" thickBot="1" x14ac:dyDescent="0.3">
      <c r="A76" s="102">
        <v>8</v>
      </c>
      <c r="B76" s="105"/>
      <c r="C76" s="105"/>
      <c r="D76" s="108"/>
      <c r="E76" s="114" t="s">
        <v>23</v>
      </c>
      <c r="F76" s="19" t="s">
        <v>18</v>
      </c>
      <c r="G76" s="3"/>
      <c r="H76" s="4"/>
      <c r="I76" s="4"/>
      <c r="J76" s="4"/>
      <c r="K76" s="4"/>
      <c r="L76" s="4"/>
      <c r="M76" s="4"/>
      <c r="N76" s="20">
        <f t="shared" si="26"/>
        <v>0</v>
      </c>
      <c r="O76" s="113">
        <f>(SUM(N76:N80)-(MAX(N76:N80)+MIN(N76:N80)))/3</f>
        <v>0</v>
      </c>
      <c r="P76" s="21" t="s">
        <v>34</v>
      </c>
      <c r="Q76" s="3"/>
      <c r="R76" s="3"/>
      <c r="S76" s="4"/>
      <c r="T76" s="4"/>
      <c r="U76" s="4"/>
      <c r="V76" s="4"/>
      <c r="W76" s="4"/>
      <c r="X76" s="22">
        <f t="shared" si="23"/>
        <v>0</v>
      </c>
      <c r="Y76" s="64">
        <f>(SUM(X76:X80)-(MAX(X76:X80)+MIN(X76:X80)))/3</f>
        <v>0</v>
      </c>
      <c r="Z76" s="64">
        <f>O76+Y76</f>
        <v>0</v>
      </c>
      <c r="AA76" s="96">
        <v>0</v>
      </c>
      <c r="AB76" s="99">
        <v>0</v>
      </c>
      <c r="AC76" s="99">
        <v>0</v>
      </c>
      <c r="AD76" s="99">
        <v>0</v>
      </c>
      <c r="AE76" s="99">
        <v>0</v>
      </c>
      <c r="AF76" s="99">
        <v>0</v>
      </c>
      <c r="AG76" s="115">
        <v>0</v>
      </c>
      <c r="AH76" s="64">
        <f t="shared" ref="AH76" si="29">SUM(AA76:AG80)</f>
        <v>0</v>
      </c>
      <c r="AI76" s="64">
        <f t="shared" ref="AI76" si="30">Z76-AH76</f>
        <v>0</v>
      </c>
    </row>
    <row r="77" spans="1:35" thickTop="1" thickBot="1" x14ac:dyDescent="0.3">
      <c r="A77" s="103"/>
      <c r="B77" s="106"/>
      <c r="C77" s="106"/>
      <c r="D77" s="109"/>
      <c r="E77" s="114"/>
      <c r="F77" s="23" t="s">
        <v>19</v>
      </c>
      <c r="G77" s="6"/>
      <c r="H77" s="7"/>
      <c r="I77" s="7"/>
      <c r="J77" s="7"/>
      <c r="K77" s="7"/>
      <c r="L77" s="7"/>
      <c r="M77" s="7"/>
      <c r="N77" s="24">
        <f t="shared" si="26"/>
        <v>0</v>
      </c>
      <c r="O77" s="65"/>
      <c r="P77" s="25" t="s">
        <v>35</v>
      </c>
      <c r="Q77" s="6"/>
      <c r="R77" s="6"/>
      <c r="S77" s="7"/>
      <c r="T77" s="7"/>
      <c r="U77" s="7"/>
      <c r="V77" s="7"/>
      <c r="W77" s="7"/>
      <c r="X77" s="26">
        <f t="shared" si="23"/>
        <v>0</v>
      </c>
      <c r="Y77" s="65"/>
      <c r="Z77" s="65"/>
      <c r="AA77" s="97"/>
      <c r="AB77" s="100"/>
      <c r="AC77" s="100"/>
      <c r="AD77" s="100"/>
      <c r="AE77" s="100"/>
      <c r="AF77" s="100"/>
      <c r="AG77" s="66"/>
      <c r="AH77" s="65"/>
      <c r="AI77" s="65"/>
    </row>
    <row r="78" spans="1:35" thickTop="1" thickBot="1" x14ac:dyDescent="0.3">
      <c r="A78" s="103"/>
      <c r="B78" s="106"/>
      <c r="C78" s="106"/>
      <c r="D78" s="109"/>
      <c r="E78" s="114"/>
      <c r="F78" s="23" t="s">
        <v>20</v>
      </c>
      <c r="G78" s="6"/>
      <c r="H78" s="7"/>
      <c r="I78" s="7"/>
      <c r="J78" s="7"/>
      <c r="K78" s="7"/>
      <c r="L78" s="7"/>
      <c r="M78" s="7"/>
      <c r="N78" s="24">
        <f t="shared" si="26"/>
        <v>0</v>
      </c>
      <c r="O78" s="65"/>
      <c r="P78" s="25" t="s">
        <v>36</v>
      </c>
      <c r="Q78" s="6"/>
      <c r="R78" s="6"/>
      <c r="S78" s="7"/>
      <c r="T78" s="7"/>
      <c r="U78" s="7"/>
      <c r="V78" s="7"/>
      <c r="W78" s="7"/>
      <c r="X78" s="26">
        <f t="shared" si="23"/>
        <v>0</v>
      </c>
      <c r="Y78" s="65"/>
      <c r="Z78" s="65"/>
      <c r="AA78" s="97"/>
      <c r="AB78" s="100"/>
      <c r="AC78" s="100"/>
      <c r="AD78" s="100"/>
      <c r="AE78" s="100"/>
      <c r="AF78" s="100"/>
      <c r="AG78" s="66"/>
      <c r="AH78" s="65"/>
      <c r="AI78" s="65"/>
    </row>
    <row r="79" spans="1:35" thickTop="1" thickBot="1" x14ac:dyDescent="0.3">
      <c r="A79" s="103"/>
      <c r="B79" s="106"/>
      <c r="C79" s="106"/>
      <c r="D79" s="109"/>
      <c r="E79" s="114"/>
      <c r="F79" s="23" t="s">
        <v>21</v>
      </c>
      <c r="G79" s="6"/>
      <c r="H79" s="7"/>
      <c r="I79" s="7"/>
      <c r="J79" s="7"/>
      <c r="K79" s="7"/>
      <c r="L79" s="7"/>
      <c r="M79" s="7"/>
      <c r="N79" s="24">
        <f t="shared" si="26"/>
        <v>0</v>
      </c>
      <c r="O79" s="65"/>
      <c r="P79" s="25" t="s">
        <v>37</v>
      </c>
      <c r="Q79" s="6"/>
      <c r="R79" s="6"/>
      <c r="S79" s="7"/>
      <c r="T79" s="7"/>
      <c r="U79" s="7"/>
      <c r="V79" s="7"/>
      <c r="W79" s="7"/>
      <c r="X79" s="26">
        <f t="shared" si="23"/>
        <v>0</v>
      </c>
      <c r="Y79" s="65"/>
      <c r="Z79" s="65"/>
      <c r="AA79" s="97"/>
      <c r="AB79" s="100"/>
      <c r="AC79" s="100"/>
      <c r="AD79" s="100"/>
      <c r="AE79" s="100"/>
      <c r="AF79" s="100"/>
      <c r="AG79" s="66"/>
      <c r="AH79" s="65"/>
      <c r="AI79" s="65"/>
    </row>
    <row r="80" spans="1:35" thickTop="1" thickBot="1" x14ac:dyDescent="0.3">
      <c r="A80" s="103"/>
      <c r="B80" s="106"/>
      <c r="C80" s="106"/>
      <c r="D80" s="109"/>
      <c r="E80" s="114"/>
      <c r="F80" s="27" t="s">
        <v>22</v>
      </c>
      <c r="G80" s="9"/>
      <c r="H80" s="10"/>
      <c r="I80" s="10"/>
      <c r="J80" s="10"/>
      <c r="K80" s="10"/>
      <c r="L80" s="10"/>
      <c r="M80" s="10"/>
      <c r="N80" s="28">
        <f t="shared" si="26"/>
        <v>0</v>
      </c>
      <c r="O80" s="112"/>
      <c r="P80" s="29" t="s">
        <v>38</v>
      </c>
      <c r="Q80" s="11"/>
      <c r="R80" s="11"/>
      <c r="S80" s="12"/>
      <c r="T80" s="12"/>
      <c r="U80" s="12"/>
      <c r="V80" s="12"/>
      <c r="W80" s="12"/>
      <c r="X80" s="30">
        <f t="shared" si="23"/>
        <v>0</v>
      </c>
      <c r="Y80" s="111"/>
      <c r="Z80" s="111"/>
      <c r="AA80" s="98"/>
      <c r="AB80" s="101"/>
      <c r="AC80" s="101"/>
      <c r="AD80" s="101"/>
      <c r="AE80" s="101"/>
      <c r="AF80" s="101"/>
      <c r="AG80" s="67"/>
      <c r="AH80" s="65"/>
      <c r="AI80" s="111"/>
    </row>
    <row r="81" spans="1:35" thickTop="1" thickBot="1" x14ac:dyDescent="0.3">
      <c r="A81" s="103"/>
      <c r="B81" s="106"/>
      <c r="C81" s="106"/>
      <c r="D81" s="109"/>
      <c r="E81" s="114" t="s">
        <v>24</v>
      </c>
      <c r="F81" s="19" t="s">
        <v>18</v>
      </c>
      <c r="G81" s="3"/>
      <c r="H81" s="4"/>
      <c r="I81" s="4"/>
      <c r="J81" s="4"/>
      <c r="K81" s="4"/>
      <c r="L81" s="4"/>
      <c r="M81" s="4"/>
      <c r="N81" s="20">
        <f t="shared" si="26"/>
        <v>0</v>
      </c>
      <c r="O81" s="116">
        <f>(SUM(N81:N85)-(MAX(N81:N85)+MIN(N81:N85)))/3</f>
        <v>0</v>
      </c>
      <c r="P81" s="53" t="s">
        <v>34</v>
      </c>
      <c r="Q81" s="49"/>
      <c r="R81" s="14"/>
      <c r="S81" s="14"/>
      <c r="T81" s="14"/>
      <c r="U81" s="14"/>
      <c r="V81" s="14"/>
      <c r="W81" s="14"/>
      <c r="X81" s="22">
        <f t="shared" si="23"/>
        <v>0</v>
      </c>
      <c r="Y81" s="64">
        <f>(SUM(X81:X85)-(MAX(X81:X85)+MIN(X81:X85)))/3</f>
        <v>0</v>
      </c>
      <c r="Z81" s="64">
        <f>O81+Y81</f>
        <v>0</v>
      </c>
      <c r="AA81" s="96">
        <v>0</v>
      </c>
      <c r="AB81" s="99">
        <v>0</v>
      </c>
      <c r="AC81" s="99">
        <v>0</v>
      </c>
      <c r="AD81" s="99">
        <v>0</v>
      </c>
      <c r="AE81" s="99">
        <v>0</v>
      </c>
      <c r="AF81" s="99">
        <v>0</v>
      </c>
      <c r="AG81" s="115">
        <v>0</v>
      </c>
      <c r="AH81" s="64">
        <f t="shared" ref="AH81" si="31">SUM(AA81:AG85)</f>
        <v>0</v>
      </c>
      <c r="AI81" s="64">
        <f t="shared" ref="AI81" si="32">Z81-AH81</f>
        <v>0</v>
      </c>
    </row>
    <row r="82" spans="1:35" thickTop="1" thickBot="1" x14ac:dyDescent="0.3">
      <c r="A82" s="103"/>
      <c r="B82" s="106"/>
      <c r="C82" s="106"/>
      <c r="D82" s="109"/>
      <c r="E82" s="114"/>
      <c r="F82" s="23" t="s">
        <v>19</v>
      </c>
      <c r="G82" s="6"/>
      <c r="H82" s="7"/>
      <c r="I82" s="7"/>
      <c r="J82" s="7"/>
      <c r="K82" s="7"/>
      <c r="L82" s="7"/>
      <c r="M82" s="7"/>
      <c r="N82" s="24">
        <f t="shared" si="26"/>
        <v>0</v>
      </c>
      <c r="O82" s="117"/>
      <c r="P82" s="25" t="s">
        <v>35</v>
      </c>
      <c r="Q82" s="6"/>
      <c r="R82" s="7"/>
      <c r="S82" s="7"/>
      <c r="T82" s="7"/>
      <c r="U82" s="7"/>
      <c r="V82" s="7"/>
      <c r="W82" s="7"/>
      <c r="X82" s="26">
        <f t="shared" si="23"/>
        <v>0</v>
      </c>
      <c r="Y82" s="65"/>
      <c r="Z82" s="65"/>
      <c r="AA82" s="97"/>
      <c r="AB82" s="100"/>
      <c r="AC82" s="100"/>
      <c r="AD82" s="100"/>
      <c r="AE82" s="100"/>
      <c r="AF82" s="100"/>
      <c r="AG82" s="66"/>
      <c r="AH82" s="65"/>
      <c r="AI82" s="65"/>
    </row>
    <row r="83" spans="1:35" thickTop="1" thickBot="1" x14ac:dyDescent="0.3">
      <c r="A83" s="103"/>
      <c r="B83" s="106"/>
      <c r="C83" s="106"/>
      <c r="D83" s="109"/>
      <c r="E83" s="114"/>
      <c r="F83" s="23" t="s">
        <v>20</v>
      </c>
      <c r="G83" s="6"/>
      <c r="H83" s="7"/>
      <c r="I83" s="7"/>
      <c r="J83" s="7"/>
      <c r="K83" s="7"/>
      <c r="L83" s="7"/>
      <c r="M83" s="7"/>
      <c r="N83" s="24">
        <f t="shared" si="26"/>
        <v>0</v>
      </c>
      <c r="O83" s="117"/>
      <c r="P83" s="25" t="s">
        <v>36</v>
      </c>
      <c r="Q83" s="6"/>
      <c r="R83" s="7"/>
      <c r="S83" s="7"/>
      <c r="T83" s="7"/>
      <c r="U83" s="7"/>
      <c r="V83" s="7"/>
      <c r="W83" s="7"/>
      <c r="X83" s="26">
        <f t="shared" si="23"/>
        <v>0</v>
      </c>
      <c r="Y83" s="65"/>
      <c r="Z83" s="65"/>
      <c r="AA83" s="97"/>
      <c r="AB83" s="100"/>
      <c r="AC83" s="100"/>
      <c r="AD83" s="100"/>
      <c r="AE83" s="100"/>
      <c r="AF83" s="100"/>
      <c r="AG83" s="66"/>
      <c r="AH83" s="65"/>
      <c r="AI83" s="65"/>
    </row>
    <row r="84" spans="1:35" thickTop="1" thickBot="1" x14ac:dyDescent="0.3">
      <c r="A84" s="103"/>
      <c r="B84" s="106"/>
      <c r="C84" s="106"/>
      <c r="D84" s="109"/>
      <c r="E84" s="114"/>
      <c r="F84" s="23" t="s">
        <v>21</v>
      </c>
      <c r="G84" s="6"/>
      <c r="H84" s="7"/>
      <c r="I84" s="7"/>
      <c r="J84" s="7"/>
      <c r="K84" s="7"/>
      <c r="L84" s="7"/>
      <c r="M84" s="7"/>
      <c r="N84" s="24">
        <f t="shared" si="26"/>
        <v>0</v>
      </c>
      <c r="O84" s="117"/>
      <c r="P84" s="25" t="s">
        <v>37</v>
      </c>
      <c r="Q84" s="6"/>
      <c r="R84" s="7"/>
      <c r="S84" s="7"/>
      <c r="T84" s="7"/>
      <c r="U84" s="7"/>
      <c r="V84" s="7"/>
      <c r="W84" s="7"/>
      <c r="X84" s="26">
        <f t="shared" si="23"/>
        <v>0</v>
      </c>
      <c r="Y84" s="65"/>
      <c r="Z84" s="65"/>
      <c r="AA84" s="97"/>
      <c r="AB84" s="100"/>
      <c r="AC84" s="100"/>
      <c r="AD84" s="100"/>
      <c r="AE84" s="100"/>
      <c r="AF84" s="100"/>
      <c r="AG84" s="66"/>
      <c r="AH84" s="65"/>
      <c r="AI84" s="65"/>
    </row>
    <row r="85" spans="1:35" thickTop="1" thickBot="1" x14ac:dyDescent="0.3">
      <c r="A85" s="104"/>
      <c r="B85" s="107"/>
      <c r="C85" s="107"/>
      <c r="D85" s="110"/>
      <c r="E85" s="114"/>
      <c r="F85" s="27" t="s">
        <v>22</v>
      </c>
      <c r="G85" s="11"/>
      <c r="H85" s="12"/>
      <c r="I85" s="12"/>
      <c r="J85" s="12"/>
      <c r="K85" s="12"/>
      <c r="L85" s="12"/>
      <c r="M85" s="12"/>
      <c r="N85" s="28">
        <f t="shared" si="26"/>
        <v>0</v>
      </c>
      <c r="O85" s="118"/>
      <c r="P85" s="29" t="s">
        <v>38</v>
      </c>
      <c r="Q85" s="11"/>
      <c r="R85" s="12"/>
      <c r="S85" s="12"/>
      <c r="T85" s="12"/>
      <c r="U85" s="12"/>
      <c r="V85" s="12"/>
      <c r="W85" s="12"/>
      <c r="X85" s="30">
        <f t="shared" si="23"/>
        <v>0</v>
      </c>
      <c r="Y85" s="111"/>
      <c r="Z85" s="111"/>
      <c r="AA85" s="98"/>
      <c r="AB85" s="101"/>
      <c r="AC85" s="101"/>
      <c r="AD85" s="101"/>
      <c r="AE85" s="101"/>
      <c r="AF85" s="101"/>
      <c r="AG85" s="67"/>
      <c r="AH85" s="111"/>
      <c r="AI85" s="111"/>
    </row>
    <row r="86" spans="1:35" ht="15.75" thickTop="1" x14ac:dyDescent="0.25">
      <c r="O86"/>
    </row>
    <row r="87" spans="1:35" ht="15" x14ac:dyDescent="0.25">
      <c r="O87"/>
    </row>
    <row r="88" spans="1:35" ht="15" x14ac:dyDescent="0.25">
      <c r="O88"/>
    </row>
    <row r="89" spans="1:35" ht="15" x14ac:dyDescent="0.25">
      <c r="O89"/>
    </row>
    <row r="90" spans="1:35" ht="15" x14ac:dyDescent="0.25">
      <c r="O90"/>
    </row>
    <row r="91" spans="1:35" ht="15" x14ac:dyDescent="0.25">
      <c r="O91"/>
    </row>
    <row r="92" spans="1:35" ht="15" x14ac:dyDescent="0.25">
      <c r="O92"/>
    </row>
    <row r="93" spans="1:35" ht="15" x14ac:dyDescent="0.25">
      <c r="O93"/>
    </row>
    <row r="94" spans="1:35" ht="15" x14ac:dyDescent="0.25">
      <c r="O94"/>
    </row>
    <row r="95" spans="1:35" ht="15" x14ac:dyDescent="0.25">
      <c r="O95"/>
    </row>
    <row r="96" spans="1:35" ht="15" x14ac:dyDescent="0.25">
      <c r="O96"/>
    </row>
    <row r="97" spans="15:15" ht="15" x14ac:dyDescent="0.25">
      <c r="O97"/>
    </row>
    <row r="98" spans="15:15" ht="15" x14ac:dyDescent="0.25">
      <c r="O98"/>
    </row>
    <row r="99" spans="15:15" ht="15" x14ac:dyDescent="0.25">
      <c r="O99"/>
    </row>
    <row r="100" spans="15:15" ht="15" x14ac:dyDescent="0.25">
      <c r="O100"/>
    </row>
    <row r="101" spans="15:15" ht="15" x14ac:dyDescent="0.25">
      <c r="O101"/>
    </row>
    <row r="102" spans="15:15" ht="15" x14ac:dyDescent="0.25">
      <c r="O102"/>
    </row>
    <row r="103" spans="15:15" ht="15" x14ac:dyDescent="0.25">
      <c r="O103"/>
    </row>
    <row r="104" spans="15:15" ht="15" x14ac:dyDescent="0.25">
      <c r="O104"/>
    </row>
    <row r="105" spans="15:15" ht="15" x14ac:dyDescent="0.25">
      <c r="O105"/>
    </row>
    <row r="106" spans="15:15" ht="15" x14ac:dyDescent="0.25">
      <c r="O106"/>
    </row>
    <row r="107" spans="15:15" ht="15" x14ac:dyDescent="0.25">
      <c r="O107"/>
    </row>
    <row r="108" spans="15:15" ht="15" x14ac:dyDescent="0.25">
      <c r="O108"/>
    </row>
    <row r="109" spans="15:15" ht="15" x14ac:dyDescent="0.25">
      <c r="O109"/>
    </row>
    <row r="110" spans="15:15" ht="15" x14ac:dyDescent="0.25">
      <c r="O110"/>
    </row>
    <row r="111" spans="15:15" ht="15" x14ac:dyDescent="0.25">
      <c r="O111"/>
    </row>
    <row r="112" spans="15:15" ht="15" x14ac:dyDescent="0.25">
      <c r="O112"/>
    </row>
    <row r="113" spans="15:15" ht="15" x14ac:dyDescent="0.25">
      <c r="O113"/>
    </row>
    <row r="114" spans="15:15" ht="15" x14ac:dyDescent="0.25">
      <c r="O114"/>
    </row>
    <row r="115" spans="15:15" ht="15" x14ac:dyDescent="0.25">
      <c r="O115"/>
    </row>
    <row r="116" spans="15:15" ht="15" x14ac:dyDescent="0.25">
      <c r="O116"/>
    </row>
    <row r="117" spans="15:15" ht="15" x14ac:dyDescent="0.25">
      <c r="O117"/>
    </row>
    <row r="118" spans="15:15" ht="15" x14ac:dyDescent="0.25">
      <c r="O118"/>
    </row>
    <row r="119" spans="15:15" ht="15" x14ac:dyDescent="0.25">
      <c r="O119"/>
    </row>
    <row r="120" spans="15:15" ht="15" x14ac:dyDescent="0.25">
      <c r="O120"/>
    </row>
    <row r="121" spans="15:15" ht="15" x14ac:dyDescent="0.25">
      <c r="O121"/>
    </row>
    <row r="122" spans="15:15" ht="15" x14ac:dyDescent="0.25">
      <c r="O122"/>
    </row>
    <row r="123" spans="15:15" ht="15" x14ac:dyDescent="0.25">
      <c r="O123"/>
    </row>
    <row r="124" spans="15:15" ht="15" x14ac:dyDescent="0.25">
      <c r="O124"/>
    </row>
    <row r="125" spans="15:15" ht="15" x14ac:dyDescent="0.25">
      <c r="O125"/>
    </row>
    <row r="126" spans="15:15" ht="15" x14ac:dyDescent="0.25">
      <c r="O126"/>
    </row>
    <row r="127" spans="15:15" ht="15" x14ac:dyDescent="0.25">
      <c r="O127"/>
    </row>
    <row r="128" spans="15:15" ht="15" x14ac:dyDescent="0.25">
      <c r="O128"/>
    </row>
    <row r="129" spans="15:15" ht="15" x14ac:dyDescent="0.25">
      <c r="O129"/>
    </row>
    <row r="130" spans="15:15" ht="15" x14ac:dyDescent="0.25">
      <c r="O130"/>
    </row>
    <row r="131" spans="15:15" ht="15" x14ac:dyDescent="0.25">
      <c r="O131"/>
    </row>
    <row r="132" spans="15:15" ht="15" x14ac:dyDescent="0.25">
      <c r="O132"/>
    </row>
    <row r="133" spans="15:15" ht="15" x14ac:dyDescent="0.25">
      <c r="O133"/>
    </row>
    <row r="134" spans="15:15" ht="15" x14ac:dyDescent="0.25">
      <c r="O134"/>
    </row>
    <row r="135" spans="15:15" ht="15" x14ac:dyDescent="0.25">
      <c r="O135"/>
    </row>
    <row r="136" spans="15:15" ht="15" x14ac:dyDescent="0.25">
      <c r="O136"/>
    </row>
    <row r="137" spans="15:15" ht="15" x14ac:dyDescent="0.25">
      <c r="O137"/>
    </row>
    <row r="138" spans="15:15" ht="15" x14ac:dyDescent="0.25">
      <c r="O138"/>
    </row>
    <row r="139" spans="15:15" ht="15" x14ac:dyDescent="0.25">
      <c r="O139"/>
    </row>
    <row r="140" spans="15:15" ht="15" x14ac:dyDescent="0.25">
      <c r="O140"/>
    </row>
    <row r="141" spans="15:15" ht="15" x14ac:dyDescent="0.25">
      <c r="O141"/>
    </row>
    <row r="142" spans="15:15" ht="15" x14ac:dyDescent="0.25">
      <c r="O142"/>
    </row>
    <row r="143" spans="15:15" ht="15" x14ac:dyDescent="0.25">
      <c r="O143"/>
    </row>
    <row r="144" spans="15:15" ht="15" x14ac:dyDescent="0.25">
      <c r="O144"/>
    </row>
    <row r="145" spans="15:15" ht="15" x14ac:dyDescent="0.25">
      <c r="O145"/>
    </row>
    <row r="146" spans="15:15" ht="15" x14ac:dyDescent="0.25">
      <c r="O146"/>
    </row>
    <row r="147" spans="15:15" ht="15" x14ac:dyDescent="0.25">
      <c r="O147"/>
    </row>
    <row r="148" spans="15:15" ht="15" x14ac:dyDescent="0.25">
      <c r="O148"/>
    </row>
    <row r="149" spans="15:15" ht="15" x14ac:dyDescent="0.25">
      <c r="O149"/>
    </row>
    <row r="150" spans="15:15" ht="15" x14ac:dyDescent="0.25">
      <c r="O150"/>
    </row>
    <row r="151" spans="15:15" ht="15" x14ac:dyDescent="0.25">
      <c r="O151"/>
    </row>
    <row r="152" spans="15:15" ht="15" x14ac:dyDescent="0.25">
      <c r="O152"/>
    </row>
    <row r="153" spans="15:15" ht="15" x14ac:dyDescent="0.25">
      <c r="O153"/>
    </row>
    <row r="154" spans="15:15" ht="15" x14ac:dyDescent="0.25">
      <c r="O154"/>
    </row>
    <row r="155" spans="15:15" ht="15" x14ac:dyDescent="0.25">
      <c r="O155"/>
    </row>
    <row r="156" spans="15:15" ht="15" x14ac:dyDescent="0.25">
      <c r="O156"/>
    </row>
    <row r="157" spans="15:15" ht="15" x14ac:dyDescent="0.25">
      <c r="O157"/>
    </row>
    <row r="158" spans="15:15" ht="15" x14ac:dyDescent="0.25">
      <c r="O158"/>
    </row>
    <row r="159" spans="15:15" ht="15" x14ac:dyDescent="0.25">
      <c r="O159"/>
    </row>
    <row r="160" spans="15:15" ht="15" x14ac:dyDescent="0.25">
      <c r="O160"/>
    </row>
    <row r="161" spans="15:15" ht="15" x14ac:dyDescent="0.25">
      <c r="O161"/>
    </row>
    <row r="162" spans="15:15" ht="15" x14ac:dyDescent="0.25">
      <c r="O162"/>
    </row>
    <row r="163" spans="15:15" ht="15" x14ac:dyDescent="0.25">
      <c r="O163"/>
    </row>
    <row r="164" spans="15:15" ht="15" x14ac:dyDescent="0.25">
      <c r="O164"/>
    </row>
    <row r="165" spans="15:15" ht="15" x14ac:dyDescent="0.25">
      <c r="O165"/>
    </row>
    <row r="166" spans="15:15" ht="15" x14ac:dyDescent="0.25">
      <c r="O166"/>
    </row>
    <row r="167" spans="15:15" ht="15" x14ac:dyDescent="0.25">
      <c r="O167"/>
    </row>
    <row r="168" spans="15:15" ht="15" x14ac:dyDescent="0.25">
      <c r="O168"/>
    </row>
    <row r="169" spans="15:15" ht="15" x14ac:dyDescent="0.25">
      <c r="O169"/>
    </row>
    <row r="170" spans="15:15" ht="15" x14ac:dyDescent="0.25">
      <c r="O170"/>
    </row>
    <row r="171" spans="15:15" ht="15" x14ac:dyDescent="0.25">
      <c r="O171"/>
    </row>
    <row r="172" spans="15:15" ht="15" x14ac:dyDescent="0.25">
      <c r="O172"/>
    </row>
    <row r="173" spans="15:15" ht="15" x14ac:dyDescent="0.25">
      <c r="O173"/>
    </row>
    <row r="174" spans="15:15" ht="15" x14ac:dyDescent="0.25">
      <c r="O174"/>
    </row>
    <row r="175" spans="15:15" ht="15" x14ac:dyDescent="0.25">
      <c r="O175"/>
    </row>
    <row r="176" spans="15:15" ht="15" x14ac:dyDescent="0.25">
      <c r="O176"/>
    </row>
    <row r="177" spans="15:15" ht="15" x14ac:dyDescent="0.25">
      <c r="O177"/>
    </row>
    <row r="178" spans="15:15" ht="15" x14ac:dyDescent="0.25">
      <c r="O178"/>
    </row>
    <row r="179" spans="15:15" ht="15" x14ac:dyDescent="0.25">
      <c r="O179"/>
    </row>
    <row r="180" spans="15:15" ht="15" x14ac:dyDescent="0.25">
      <c r="O180"/>
    </row>
    <row r="181" spans="15:15" ht="15" x14ac:dyDescent="0.25">
      <c r="O181"/>
    </row>
    <row r="182" spans="15:15" ht="15" x14ac:dyDescent="0.25">
      <c r="O182"/>
    </row>
    <row r="183" spans="15:15" ht="15" x14ac:dyDescent="0.25">
      <c r="O183"/>
    </row>
    <row r="184" spans="15:15" ht="15" x14ac:dyDescent="0.25">
      <c r="O184"/>
    </row>
    <row r="185" spans="15:15" ht="15" x14ac:dyDescent="0.25">
      <c r="O185"/>
    </row>
    <row r="186" spans="15:15" ht="15" x14ac:dyDescent="0.25">
      <c r="O186"/>
    </row>
    <row r="187" spans="15:15" ht="15" x14ac:dyDescent="0.25">
      <c r="O187"/>
    </row>
    <row r="188" spans="15:15" ht="15" x14ac:dyDescent="0.25">
      <c r="O188"/>
    </row>
    <row r="189" spans="15:15" ht="15" x14ac:dyDescent="0.25">
      <c r="O189"/>
    </row>
    <row r="190" spans="15:15" ht="15" x14ac:dyDescent="0.25">
      <c r="O190"/>
    </row>
    <row r="191" spans="15:15" ht="15" x14ac:dyDescent="0.25">
      <c r="O191"/>
    </row>
    <row r="192" spans="15:15" ht="15" x14ac:dyDescent="0.25">
      <c r="O192"/>
    </row>
    <row r="193" spans="15:15" ht="15" x14ac:dyDescent="0.25">
      <c r="O193"/>
    </row>
    <row r="194" spans="15:15" ht="15" x14ac:dyDescent="0.25">
      <c r="O194"/>
    </row>
    <row r="195" spans="15:15" ht="15" x14ac:dyDescent="0.25">
      <c r="O195"/>
    </row>
    <row r="196" spans="15:15" ht="15" x14ac:dyDescent="0.25">
      <c r="O196"/>
    </row>
    <row r="197" spans="15:15" ht="15" x14ac:dyDescent="0.25">
      <c r="O197"/>
    </row>
    <row r="198" spans="15:15" ht="15" x14ac:dyDescent="0.25">
      <c r="O198"/>
    </row>
    <row r="199" spans="15:15" ht="15" x14ac:dyDescent="0.25">
      <c r="O199"/>
    </row>
    <row r="200" spans="15:15" ht="15" x14ac:dyDescent="0.25">
      <c r="O200"/>
    </row>
    <row r="201" spans="15:15" ht="15" x14ac:dyDescent="0.25">
      <c r="O201"/>
    </row>
    <row r="202" spans="15:15" ht="15" x14ac:dyDescent="0.25">
      <c r="O202"/>
    </row>
    <row r="203" spans="15:15" ht="15" x14ac:dyDescent="0.25">
      <c r="O203"/>
    </row>
    <row r="204" spans="15:15" ht="15" x14ac:dyDescent="0.25">
      <c r="O204"/>
    </row>
    <row r="205" spans="15:15" ht="15" x14ac:dyDescent="0.25">
      <c r="O205"/>
    </row>
    <row r="206" spans="15:15" ht="15" x14ac:dyDescent="0.25">
      <c r="O206"/>
    </row>
    <row r="207" spans="15:15" ht="15" x14ac:dyDescent="0.25">
      <c r="O207"/>
    </row>
    <row r="208" spans="15:15" ht="15" x14ac:dyDescent="0.25">
      <c r="O208"/>
    </row>
    <row r="209" spans="15:15" ht="15" x14ac:dyDescent="0.25">
      <c r="O209"/>
    </row>
    <row r="210" spans="15:15" ht="15" x14ac:dyDescent="0.25">
      <c r="O210"/>
    </row>
    <row r="211" spans="15:15" ht="15" x14ac:dyDescent="0.25">
      <c r="O211"/>
    </row>
    <row r="212" spans="15:15" ht="15" x14ac:dyDescent="0.25">
      <c r="O212"/>
    </row>
    <row r="213" spans="15:15" ht="15" x14ac:dyDescent="0.25">
      <c r="O213"/>
    </row>
    <row r="214" spans="15:15" ht="15" x14ac:dyDescent="0.25">
      <c r="O214"/>
    </row>
    <row r="215" spans="15:15" ht="15" x14ac:dyDescent="0.25">
      <c r="O215"/>
    </row>
    <row r="216" spans="15:15" ht="15" x14ac:dyDescent="0.25">
      <c r="O216"/>
    </row>
    <row r="217" spans="15:15" ht="15" x14ac:dyDescent="0.25">
      <c r="O217"/>
    </row>
    <row r="218" spans="15:15" ht="15" x14ac:dyDescent="0.25">
      <c r="O218"/>
    </row>
    <row r="219" spans="15:15" ht="15" x14ac:dyDescent="0.25">
      <c r="O219"/>
    </row>
    <row r="220" spans="15:15" ht="15" x14ac:dyDescent="0.25">
      <c r="O220"/>
    </row>
    <row r="221" spans="15:15" ht="15" x14ac:dyDescent="0.25">
      <c r="O221"/>
    </row>
    <row r="222" spans="15:15" ht="15" x14ac:dyDescent="0.25">
      <c r="O222"/>
    </row>
    <row r="223" spans="15:15" ht="15" x14ac:dyDescent="0.25">
      <c r="O223"/>
    </row>
    <row r="224" spans="15:15" ht="15" x14ac:dyDescent="0.25">
      <c r="O224"/>
    </row>
    <row r="225" spans="15:15" ht="15" x14ac:dyDescent="0.25">
      <c r="O225"/>
    </row>
    <row r="226" spans="15:15" ht="15" x14ac:dyDescent="0.25">
      <c r="O226"/>
    </row>
    <row r="227" spans="15:15" ht="15" x14ac:dyDescent="0.25">
      <c r="O227"/>
    </row>
    <row r="228" spans="15:15" ht="15" x14ac:dyDescent="0.25">
      <c r="O228"/>
    </row>
    <row r="229" spans="15:15" ht="15" x14ac:dyDescent="0.25">
      <c r="O229"/>
    </row>
    <row r="230" spans="15:15" ht="15" x14ac:dyDescent="0.25">
      <c r="O230"/>
    </row>
    <row r="231" spans="15:15" ht="15" x14ac:dyDescent="0.25">
      <c r="O231"/>
    </row>
    <row r="232" spans="15:15" ht="15" x14ac:dyDescent="0.25">
      <c r="O232"/>
    </row>
    <row r="233" spans="15:15" ht="15" x14ac:dyDescent="0.25">
      <c r="O233"/>
    </row>
    <row r="234" spans="15:15" ht="15" x14ac:dyDescent="0.25">
      <c r="O234"/>
    </row>
    <row r="235" spans="15:15" ht="15" x14ac:dyDescent="0.25">
      <c r="O235"/>
    </row>
    <row r="236" spans="15:15" ht="15" x14ac:dyDescent="0.25">
      <c r="O236"/>
    </row>
    <row r="237" spans="15:15" ht="15" x14ac:dyDescent="0.25">
      <c r="O237"/>
    </row>
    <row r="238" spans="15:15" ht="15" x14ac:dyDescent="0.25">
      <c r="O238"/>
    </row>
    <row r="239" spans="15:15" ht="15" x14ac:dyDescent="0.25">
      <c r="O239"/>
    </row>
    <row r="240" spans="15:15" ht="15" x14ac:dyDescent="0.25">
      <c r="O240"/>
    </row>
    <row r="241" spans="15:15" ht="15" x14ac:dyDescent="0.25">
      <c r="O241"/>
    </row>
    <row r="242" spans="15:15" ht="15" x14ac:dyDescent="0.25">
      <c r="O242"/>
    </row>
    <row r="243" spans="15:15" ht="15" x14ac:dyDescent="0.25">
      <c r="O243"/>
    </row>
    <row r="244" spans="15:15" ht="15" x14ac:dyDescent="0.25">
      <c r="O244"/>
    </row>
    <row r="245" spans="15:15" ht="15" x14ac:dyDescent="0.25">
      <c r="O245"/>
    </row>
    <row r="246" spans="15:15" ht="15" x14ac:dyDescent="0.25">
      <c r="O246"/>
    </row>
    <row r="247" spans="15:15" ht="15" x14ac:dyDescent="0.25">
      <c r="O247"/>
    </row>
    <row r="248" spans="15:15" ht="15" x14ac:dyDescent="0.25">
      <c r="O248"/>
    </row>
    <row r="249" spans="15:15" ht="15" x14ac:dyDescent="0.25">
      <c r="O249"/>
    </row>
    <row r="250" spans="15:15" ht="15" x14ac:dyDescent="0.25">
      <c r="O250"/>
    </row>
    <row r="251" spans="15:15" ht="15" x14ac:dyDescent="0.25">
      <c r="O251"/>
    </row>
    <row r="252" spans="15:15" ht="15" x14ac:dyDescent="0.25">
      <c r="O252"/>
    </row>
    <row r="253" spans="15:15" ht="15" x14ac:dyDescent="0.25">
      <c r="O253"/>
    </row>
    <row r="254" spans="15:15" ht="15" x14ac:dyDescent="0.25">
      <c r="O254"/>
    </row>
    <row r="255" spans="15:15" ht="15" x14ac:dyDescent="0.25">
      <c r="O255"/>
    </row>
    <row r="256" spans="15:15" ht="15" x14ac:dyDescent="0.25">
      <c r="O256"/>
    </row>
    <row r="257" spans="15:15" ht="15" x14ac:dyDescent="0.25">
      <c r="O257"/>
    </row>
    <row r="258" spans="15:15" ht="15" x14ac:dyDescent="0.25">
      <c r="O258"/>
    </row>
    <row r="259" spans="15:15" ht="15" x14ac:dyDescent="0.25">
      <c r="O259"/>
    </row>
    <row r="260" spans="15:15" ht="15.75" thickBot="1" x14ac:dyDescent="0.3">
      <c r="O260"/>
    </row>
  </sheetData>
  <mergeCells count="274">
    <mergeCell ref="A1:AI1"/>
    <mergeCell ref="AA3:AA5"/>
    <mergeCell ref="AF71:AF75"/>
    <mergeCell ref="AF76:AF80"/>
    <mergeCell ref="Y71:Y75"/>
    <mergeCell ref="Y76:Y80"/>
    <mergeCell ref="AF6:AF10"/>
    <mergeCell ref="AF11:AF15"/>
    <mergeCell ref="Z36:Z40"/>
    <mergeCell ref="Z41:Z45"/>
    <mergeCell ref="Z46:Z50"/>
    <mergeCell ref="Z61:Z65"/>
    <mergeCell ref="Z66:Z70"/>
    <mergeCell ref="Z71:Z75"/>
    <mergeCell ref="AD21:AD25"/>
    <mergeCell ref="AE21:AE25"/>
    <mergeCell ref="Z51:Z55"/>
    <mergeCell ref="Z56:Z60"/>
    <mergeCell ref="Y36:Y40"/>
    <mergeCell ref="Y41:Y45"/>
    <mergeCell ref="Y46:Y50"/>
    <mergeCell ref="AF16:AF20"/>
    <mergeCell ref="AF21:AF25"/>
    <mergeCell ref="AF36:AF40"/>
    <mergeCell ref="AF41:AF45"/>
    <mergeCell ref="AF46:AF50"/>
    <mergeCell ref="AF51:AF55"/>
    <mergeCell ref="AF56:AF60"/>
    <mergeCell ref="O46:O50"/>
    <mergeCell ref="O51:O55"/>
    <mergeCell ref="O56:O60"/>
    <mergeCell ref="O61:O65"/>
    <mergeCell ref="O66:O70"/>
    <mergeCell ref="AF61:AF65"/>
    <mergeCell ref="AF66:AF70"/>
    <mergeCell ref="Y61:Y65"/>
    <mergeCell ref="Y66:Y70"/>
    <mergeCell ref="AD61:AD65"/>
    <mergeCell ref="AE61:AE65"/>
    <mergeCell ref="AD41:AD45"/>
    <mergeCell ref="AE41:AE45"/>
    <mergeCell ref="AB3:AB5"/>
    <mergeCell ref="Z2:Z5"/>
    <mergeCell ref="AA2:AH2"/>
    <mergeCell ref="G2:O2"/>
    <mergeCell ref="Q2:Y2"/>
    <mergeCell ref="AC3:AC5"/>
    <mergeCell ref="AD3:AD5"/>
    <mergeCell ref="AE3:AE5"/>
    <mergeCell ref="AF3:AF5"/>
    <mergeCell ref="AG3:AG5"/>
    <mergeCell ref="AH16:AH20"/>
    <mergeCell ref="Z16:Z20"/>
    <mergeCell ref="Z21:Z25"/>
    <mergeCell ref="O16:O20"/>
    <mergeCell ref="O71:O75"/>
    <mergeCell ref="AI71:AI75"/>
    <mergeCell ref="AI76:AI80"/>
    <mergeCell ref="AI81:AI85"/>
    <mergeCell ref="AI26:AI30"/>
    <mergeCell ref="AI31:AI35"/>
    <mergeCell ref="AI36:AI40"/>
    <mergeCell ref="AI41:AI45"/>
    <mergeCell ref="AI46:AI50"/>
    <mergeCell ref="AI51:AI55"/>
    <mergeCell ref="AH81:AH85"/>
    <mergeCell ref="AG31:AG35"/>
    <mergeCell ref="AH31:AH35"/>
    <mergeCell ref="AC41:AC45"/>
    <mergeCell ref="AC36:AC40"/>
    <mergeCell ref="AD36:AD40"/>
    <mergeCell ref="AE36:AE40"/>
    <mergeCell ref="AG36:AG40"/>
    <mergeCell ref="Y51:Y55"/>
    <mergeCell ref="Y56:Y60"/>
    <mergeCell ref="AF26:AF30"/>
    <mergeCell ref="AF31:AF35"/>
    <mergeCell ref="AI2:AI5"/>
    <mergeCell ref="AI6:AI10"/>
    <mergeCell ref="AI11:AI15"/>
    <mergeCell ref="AI16:AI20"/>
    <mergeCell ref="AI21:AI25"/>
    <mergeCell ref="AH76:AH80"/>
    <mergeCell ref="AG71:AG75"/>
    <mergeCell ref="AH71:AH75"/>
    <mergeCell ref="AG61:AG65"/>
    <mergeCell ref="AH61:AH65"/>
    <mergeCell ref="AH56:AH60"/>
    <mergeCell ref="AG51:AG55"/>
    <mergeCell ref="AH51:AH55"/>
    <mergeCell ref="AG41:AG45"/>
    <mergeCell ref="AH41:AH45"/>
    <mergeCell ref="AI56:AI60"/>
    <mergeCell ref="AI61:AI65"/>
    <mergeCell ref="AI66:AI70"/>
    <mergeCell ref="AH36:AH40"/>
    <mergeCell ref="AH21:AH25"/>
    <mergeCell ref="AH6:AH10"/>
    <mergeCell ref="AG11:AG15"/>
    <mergeCell ref="E81:E85"/>
    <mergeCell ref="AA81:AA85"/>
    <mergeCell ref="AB81:AB85"/>
    <mergeCell ref="AC81:AC85"/>
    <mergeCell ref="AB76:AB80"/>
    <mergeCell ref="AC76:AC80"/>
    <mergeCell ref="AD76:AD80"/>
    <mergeCell ref="AE76:AE80"/>
    <mergeCell ref="AG76:AG80"/>
    <mergeCell ref="AD81:AD85"/>
    <mergeCell ref="AE81:AE85"/>
    <mergeCell ref="AG81:AG85"/>
    <mergeCell ref="Y81:Y85"/>
    <mergeCell ref="Z81:Z85"/>
    <mergeCell ref="Z76:Z80"/>
    <mergeCell ref="O81:O85"/>
    <mergeCell ref="O76:O80"/>
    <mergeCell ref="AF81:AF85"/>
    <mergeCell ref="A76:A85"/>
    <mergeCell ref="B76:B85"/>
    <mergeCell ref="C76:C85"/>
    <mergeCell ref="D76:D85"/>
    <mergeCell ref="E76:E80"/>
    <mergeCell ref="AA76:AA80"/>
    <mergeCell ref="AG66:AG70"/>
    <mergeCell ref="AH66:AH70"/>
    <mergeCell ref="E71:E75"/>
    <mergeCell ref="AA71:AA75"/>
    <mergeCell ref="AB71:AB75"/>
    <mergeCell ref="AC71:AC75"/>
    <mergeCell ref="AD71:AD75"/>
    <mergeCell ref="AE71:AE75"/>
    <mergeCell ref="AA66:AA70"/>
    <mergeCell ref="AB66:AB70"/>
    <mergeCell ref="AC66:AC70"/>
    <mergeCell ref="AD66:AD70"/>
    <mergeCell ref="AE66:AE70"/>
    <mergeCell ref="A66:A75"/>
    <mergeCell ref="B66:B75"/>
    <mergeCell ref="C66:C75"/>
    <mergeCell ref="D66:D75"/>
    <mergeCell ref="E66:E70"/>
    <mergeCell ref="E61:E65"/>
    <mergeCell ref="AA61:AA65"/>
    <mergeCell ref="AB61:AB65"/>
    <mergeCell ref="AC61:AC65"/>
    <mergeCell ref="AB56:AB60"/>
    <mergeCell ref="AC56:AC60"/>
    <mergeCell ref="AD56:AD60"/>
    <mergeCell ref="AE56:AE60"/>
    <mergeCell ref="AG56:AG60"/>
    <mergeCell ref="A56:A65"/>
    <mergeCell ref="B56:B65"/>
    <mergeCell ref="C56:C65"/>
    <mergeCell ref="D56:D65"/>
    <mergeCell ref="E56:E60"/>
    <mergeCell ref="AA56:AA60"/>
    <mergeCell ref="AG46:AG50"/>
    <mergeCell ref="AH46:AH50"/>
    <mergeCell ref="E51:E55"/>
    <mergeCell ref="AA51:AA55"/>
    <mergeCell ref="AB51:AB55"/>
    <mergeCell ref="AC51:AC55"/>
    <mergeCell ref="AD51:AD55"/>
    <mergeCell ref="AE51:AE55"/>
    <mergeCell ref="AA46:AA50"/>
    <mergeCell ref="AB46:AB50"/>
    <mergeCell ref="AC46:AC50"/>
    <mergeCell ref="AD46:AD50"/>
    <mergeCell ref="AE46:AE50"/>
    <mergeCell ref="A46:A55"/>
    <mergeCell ref="B46:B55"/>
    <mergeCell ref="C46:C55"/>
    <mergeCell ref="D46:D55"/>
    <mergeCell ref="E46:E50"/>
    <mergeCell ref="A36:A45"/>
    <mergeCell ref="B36:B45"/>
    <mergeCell ref="C36:C45"/>
    <mergeCell ref="D36:D45"/>
    <mergeCell ref="E36:E40"/>
    <mergeCell ref="AA36:AA40"/>
    <mergeCell ref="E41:E45"/>
    <mergeCell ref="AA41:AA45"/>
    <mergeCell ref="AB41:AB45"/>
    <mergeCell ref="AB36:AB40"/>
    <mergeCell ref="O36:O40"/>
    <mergeCell ref="O41:O45"/>
    <mergeCell ref="A26:A35"/>
    <mergeCell ref="B26:B35"/>
    <mergeCell ref="C26:C35"/>
    <mergeCell ref="D26:D35"/>
    <mergeCell ref="AG26:AG30"/>
    <mergeCell ref="AH26:AH30"/>
    <mergeCell ref="E31:E35"/>
    <mergeCell ref="AA31:AA35"/>
    <mergeCell ref="AB31:AB35"/>
    <mergeCell ref="AC31:AC35"/>
    <mergeCell ref="AD31:AD35"/>
    <mergeCell ref="AE31:AE35"/>
    <mergeCell ref="AA26:AA30"/>
    <mergeCell ref="AB26:AB30"/>
    <mergeCell ref="AC26:AC30"/>
    <mergeCell ref="AD26:AD30"/>
    <mergeCell ref="AE26:AE30"/>
    <mergeCell ref="E26:E30"/>
    <mergeCell ref="O31:O35"/>
    <mergeCell ref="Y31:Y35"/>
    <mergeCell ref="Z26:Z30"/>
    <mergeCell ref="Z31:Z35"/>
    <mergeCell ref="O26:O30"/>
    <mergeCell ref="Y26:Y30"/>
    <mergeCell ref="O21:O25"/>
    <mergeCell ref="Y16:Y20"/>
    <mergeCell ref="Y21:Y25"/>
    <mergeCell ref="AG21:AG25"/>
    <mergeCell ref="A16:A25"/>
    <mergeCell ref="B16:B25"/>
    <mergeCell ref="C16:C25"/>
    <mergeCell ref="D16:D25"/>
    <mergeCell ref="E16:E20"/>
    <mergeCell ref="AA16:AA20"/>
    <mergeCell ref="E21:E25"/>
    <mergeCell ref="AA21:AA25"/>
    <mergeCell ref="AB21:AB25"/>
    <mergeCell ref="AC21:AC25"/>
    <mergeCell ref="AB16:AB20"/>
    <mergeCell ref="AC16:AC20"/>
    <mergeCell ref="AD16:AD20"/>
    <mergeCell ref="AE16:AE20"/>
    <mergeCell ref="AG16:AG20"/>
    <mergeCell ref="A6:A15"/>
    <mergeCell ref="B6:B15"/>
    <mergeCell ref="C6:C15"/>
    <mergeCell ref="D6:D15"/>
    <mergeCell ref="Z6:Z10"/>
    <mergeCell ref="Z11:Z15"/>
    <mergeCell ref="O6:O10"/>
    <mergeCell ref="O11:O15"/>
    <mergeCell ref="Y6:Y10"/>
    <mergeCell ref="Y11:Y15"/>
    <mergeCell ref="E11:E15"/>
    <mergeCell ref="E6:E10"/>
    <mergeCell ref="AB11:AB15"/>
    <mergeCell ref="AC11:AC15"/>
    <mergeCell ref="AD11:AD15"/>
    <mergeCell ref="AE11:AE15"/>
    <mergeCell ref="AA6:AA10"/>
    <mergeCell ref="AB6:AB10"/>
    <mergeCell ref="AC6:AC10"/>
    <mergeCell ref="AD6:AD10"/>
    <mergeCell ref="AE6:AE10"/>
    <mergeCell ref="AH11:AH15"/>
    <mergeCell ref="AG6:AG10"/>
    <mergeCell ref="AH3:AH5"/>
    <mergeCell ref="X3:X5"/>
    <mergeCell ref="R4:R5"/>
    <mergeCell ref="I3:M3"/>
    <mergeCell ref="N3:N5"/>
    <mergeCell ref="U3:W3"/>
    <mergeCell ref="G4:G5"/>
    <mergeCell ref="H4:H5"/>
    <mergeCell ref="I4:I5"/>
    <mergeCell ref="J4:J5"/>
    <mergeCell ref="K4:K5"/>
    <mergeCell ref="L4:L5"/>
    <mergeCell ref="M4:M5"/>
    <mergeCell ref="Q4:Q5"/>
    <mergeCell ref="S4:S5"/>
    <mergeCell ref="T4:T5"/>
    <mergeCell ref="U4:U5"/>
    <mergeCell ref="V4:V5"/>
    <mergeCell ref="W4:W5"/>
    <mergeCell ref="O3:O5"/>
    <mergeCell ref="R3:S3"/>
    <mergeCell ref="AA11:AA15"/>
  </mergeCells>
  <pageMargins left="0.7" right="0.7" top="1.2254901960784315" bottom="1.3303571428571428" header="0.3" footer="0.3"/>
  <pageSetup paperSize="9" scale="60" orientation="landscape" horizontalDpi="4294967294" r:id="rId1"/>
  <headerFooter>
    <oddHeader>&amp;L&amp;G&amp;C&amp;"+,Negrito"&amp;14CAMPEONATOS DE  ATIVIDADES RÍTMICAS E EXPRESSIVAS REGIONAIS/NACIONAIS</oddHeader>
  </headerFooter>
  <rowBreaks count="3" manualBreakCount="3">
    <brk id="25" max="31" man="1"/>
    <brk id="65" max="31" man="1"/>
    <brk id="85" max="3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view="pageLayout" zoomScale="70" zoomScalePageLayoutView="70" workbookViewId="0">
      <selection activeCell="E5" sqref="E5"/>
    </sheetView>
  </sheetViews>
  <sheetFormatPr defaultRowHeight="15" x14ac:dyDescent="0.25"/>
  <cols>
    <col min="1" max="1" width="5.85546875" customWidth="1"/>
    <col min="2" max="2" width="12.5703125" customWidth="1"/>
    <col min="3" max="3" width="15.5703125" customWidth="1"/>
    <col min="4" max="4" width="22" customWidth="1"/>
    <col min="5" max="5" width="9.42578125" customWidth="1"/>
    <col min="6" max="6" width="9.7109375" customWidth="1"/>
    <col min="7" max="7" width="16.28515625" customWidth="1"/>
    <col min="8" max="8" width="3.28515625" customWidth="1"/>
    <col min="9" max="9" width="16" bestFit="1" customWidth="1"/>
    <col min="10" max="10" width="3.85546875" customWidth="1"/>
  </cols>
  <sheetData>
    <row r="1" spans="1:9" s="1" customFormat="1" ht="61.5" customHeight="1" x14ac:dyDescent="0.25">
      <c r="A1" s="143"/>
      <c r="B1" s="144"/>
      <c r="C1" s="144"/>
      <c r="D1" s="145"/>
      <c r="E1" s="142" t="s">
        <v>28</v>
      </c>
      <c r="F1" s="142"/>
      <c r="G1" s="142" t="s">
        <v>30</v>
      </c>
      <c r="H1" s="56"/>
      <c r="I1" s="142" t="s">
        <v>33</v>
      </c>
    </row>
    <row r="2" spans="1:9" s="1" customFormat="1" ht="61.5" customHeight="1" x14ac:dyDescent="0.25">
      <c r="A2" s="57" t="s">
        <v>3</v>
      </c>
      <c r="B2" s="57" t="s">
        <v>4</v>
      </c>
      <c r="C2" s="57" t="s">
        <v>40</v>
      </c>
      <c r="D2" s="57" t="s">
        <v>5</v>
      </c>
      <c r="E2" s="58" t="s">
        <v>32</v>
      </c>
      <c r="F2" s="58" t="s">
        <v>58</v>
      </c>
      <c r="G2" s="142"/>
      <c r="H2" s="56"/>
      <c r="I2" s="142"/>
    </row>
    <row r="3" spans="1:9" ht="18.75" x14ac:dyDescent="0.25">
      <c r="A3" s="2">
        <v>1</v>
      </c>
      <c r="B3" s="2"/>
      <c r="C3" s="2">
        <f>'Modelo ARE- Avançado'!C6</f>
        <v>0</v>
      </c>
      <c r="D3" s="59" t="s">
        <v>59</v>
      </c>
      <c r="E3" s="60"/>
      <c r="F3" s="60"/>
      <c r="G3" s="61" t="e">
        <f>AVERAGE(E3)</f>
        <v>#DIV/0!</v>
      </c>
      <c r="H3" s="62"/>
      <c r="I3" s="63"/>
    </row>
    <row r="4" spans="1:9" ht="35.25" customHeight="1" x14ac:dyDescent="0.25">
      <c r="A4" s="2">
        <v>2</v>
      </c>
      <c r="B4" s="2"/>
      <c r="C4" s="2">
        <f>'Modelo ARE- Avançado'!C16</f>
        <v>0</v>
      </c>
      <c r="D4" s="59" t="s">
        <v>60</v>
      </c>
      <c r="E4" s="60"/>
      <c r="F4" s="60">
        <f>'Modelo ARE- Avançado'!AI21</f>
        <v>0</v>
      </c>
      <c r="G4" s="61" t="e">
        <f t="shared" ref="G4:G10" si="0">AVERAGE(E4)</f>
        <v>#DIV/0!</v>
      </c>
      <c r="H4" s="62"/>
      <c r="I4" s="63"/>
    </row>
    <row r="5" spans="1:9" ht="35.25" customHeight="1" x14ac:dyDescent="0.25">
      <c r="A5" s="2">
        <v>3</v>
      </c>
      <c r="B5" s="2"/>
      <c r="C5" s="2">
        <f>'Modelo ARE- Avançado'!C26</f>
        <v>0</v>
      </c>
      <c r="D5" s="59">
        <f>'Modelo ARE- Avançado'!D26</f>
        <v>0</v>
      </c>
      <c r="E5" s="60"/>
      <c r="F5" s="60">
        <f>'Modelo ARE- Avançado'!AI31</f>
        <v>0</v>
      </c>
      <c r="G5" s="61"/>
      <c r="H5" s="62"/>
      <c r="I5" s="63"/>
    </row>
    <row r="6" spans="1:9" ht="18.75" x14ac:dyDescent="0.25">
      <c r="A6" s="2">
        <v>4</v>
      </c>
      <c r="B6" s="2"/>
      <c r="C6" s="2">
        <f>'Modelo ARE- Avançado'!C36</f>
        <v>0</v>
      </c>
      <c r="D6" s="59">
        <f>'Modelo ARE- Avançado'!D36</f>
        <v>0</v>
      </c>
      <c r="E6" s="60">
        <f>'Modelo ARE- Avançado'!AI36</f>
        <v>0</v>
      </c>
      <c r="F6" s="60">
        <f>'Modelo ARE- Avançado'!AI41</f>
        <v>0</v>
      </c>
      <c r="G6" s="61">
        <f t="shared" si="0"/>
        <v>0</v>
      </c>
      <c r="H6" s="62"/>
      <c r="I6" s="63"/>
    </row>
    <row r="7" spans="1:9" ht="35.25" customHeight="1" x14ac:dyDescent="0.25">
      <c r="A7" s="2">
        <v>5</v>
      </c>
      <c r="B7" s="2"/>
      <c r="C7" s="2">
        <f>'Modelo ARE- Avançado'!C46</f>
        <v>0</v>
      </c>
      <c r="D7" s="59">
        <f>'Modelo ARE- Avançado'!D46</f>
        <v>0</v>
      </c>
      <c r="E7" s="60">
        <f>'Modelo ARE- Avançado'!AI46</f>
        <v>0</v>
      </c>
      <c r="F7" s="60">
        <f>'Modelo ARE- Avançado'!AI51</f>
        <v>0</v>
      </c>
      <c r="G7" s="61">
        <f t="shared" si="0"/>
        <v>0</v>
      </c>
      <c r="H7" s="62"/>
      <c r="I7" s="63"/>
    </row>
    <row r="8" spans="1:9" ht="35.25" customHeight="1" x14ac:dyDescent="0.25">
      <c r="A8" s="2">
        <v>6</v>
      </c>
      <c r="B8" s="2"/>
      <c r="C8" s="2">
        <f>'Modelo ARE- Avançado'!C56</f>
        <v>0</v>
      </c>
      <c r="D8" s="59">
        <f>'Modelo ARE- Avançado'!D56</f>
        <v>0</v>
      </c>
      <c r="E8" s="60">
        <f>'Modelo ARE- Avançado'!AI56</f>
        <v>0</v>
      </c>
      <c r="F8" s="60">
        <f>'Modelo ARE- Avançado'!AI61</f>
        <v>0</v>
      </c>
      <c r="G8" s="61">
        <f t="shared" si="0"/>
        <v>0</v>
      </c>
      <c r="H8" s="62"/>
      <c r="I8" s="63"/>
    </row>
    <row r="9" spans="1:9" ht="35.25" customHeight="1" x14ac:dyDescent="0.25">
      <c r="A9" s="2">
        <v>7</v>
      </c>
      <c r="B9" s="2"/>
      <c r="C9" s="2">
        <f>'Modelo ARE- Avançado'!C66</f>
        <v>0</v>
      </c>
      <c r="D9" s="59">
        <f>'Modelo ARE- Avançado'!D66</f>
        <v>0</v>
      </c>
      <c r="E9" s="60">
        <f>'Modelo ARE- Avançado'!AI66</f>
        <v>0</v>
      </c>
      <c r="F9" s="60">
        <v>0</v>
      </c>
      <c r="G9" s="61">
        <f t="shared" si="0"/>
        <v>0</v>
      </c>
      <c r="H9" s="62"/>
      <c r="I9" s="63"/>
    </row>
    <row r="10" spans="1:9" ht="35.25" customHeight="1" x14ac:dyDescent="0.25">
      <c r="A10" s="2">
        <v>8</v>
      </c>
      <c r="B10" s="2"/>
      <c r="C10" s="2">
        <f>'Modelo ARE- Avançado'!C76</f>
        <v>0</v>
      </c>
      <c r="D10" s="59">
        <f>'Modelo ARE- Avançado'!D76</f>
        <v>0</v>
      </c>
      <c r="E10" s="60">
        <f>'Modelo ARE- Avançado'!AI76</f>
        <v>0</v>
      </c>
      <c r="F10" s="60">
        <f>'Modelo ARE- Avançado'!AI81</f>
        <v>0</v>
      </c>
      <c r="G10" s="61">
        <f t="shared" si="0"/>
        <v>0</v>
      </c>
      <c r="H10" s="62"/>
      <c r="I10" s="63"/>
    </row>
  </sheetData>
  <mergeCells count="4">
    <mergeCell ref="E1:F1"/>
    <mergeCell ref="G1:G2"/>
    <mergeCell ref="I1:I2"/>
    <mergeCell ref="A1:D1"/>
  </mergeCells>
  <pageMargins left="0.46130952380952384" right="0.28273809523809523" top="1.4204545454545454" bottom="0.68181818181818177" header="0.3" footer="0.3"/>
  <pageSetup paperSize="9" fitToWidth="0" fitToHeight="0" orientation="landscape" horizontalDpi="4294967294" r:id="rId1"/>
  <headerFooter>
    <oddHeader xml:space="preserve">&amp;L           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2"/>
  <sheetViews>
    <sheetView workbookViewId="0">
      <selection activeCell="E8" sqref="E8"/>
    </sheetView>
  </sheetViews>
  <sheetFormatPr defaultRowHeight="15" x14ac:dyDescent="0.25"/>
  <cols>
    <col min="1" max="1" width="1.85546875" customWidth="1"/>
    <col min="2" max="2" width="11.5703125" customWidth="1"/>
    <col min="3" max="3" width="43.140625" customWidth="1"/>
    <col min="4" max="4" width="16.42578125" customWidth="1"/>
    <col min="5" max="5" width="14.5703125" customWidth="1"/>
    <col min="6" max="6" width="26" customWidth="1"/>
    <col min="7" max="7" width="16.5703125" customWidth="1"/>
    <col min="8" max="8" width="9.140625" hidden="1" customWidth="1"/>
  </cols>
  <sheetData>
    <row r="1" spans="1:8" ht="35.25" x14ac:dyDescent="0.5">
      <c r="A1" s="32"/>
      <c r="F1" s="147"/>
    </row>
    <row r="2" spans="1:8" x14ac:dyDescent="0.25">
      <c r="F2" s="147"/>
    </row>
    <row r="3" spans="1:8" ht="28.5" x14ac:dyDescent="0.45">
      <c r="A3" s="146" t="s">
        <v>46</v>
      </c>
      <c r="B3" s="146"/>
      <c r="C3" s="146"/>
      <c r="D3" s="146"/>
      <c r="E3" s="146"/>
      <c r="F3" s="146"/>
      <c r="G3" s="146"/>
      <c r="H3" s="33"/>
    </row>
    <row r="4" spans="1:8" x14ac:dyDescent="0.25">
      <c r="D4" s="154" t="s">
        <v>44</v>
      </c>
      <c r="E4" s="154"/>
    </row>
    <row r="5" spans="1:8" ht="36.75" customHeight="1" x14ac:dyDescent="0.25"/>
    <row r="6" spans="1:8" ht="39" customHeight="1" x14ac:dyDescent="0.25">
      <c r="B6" s="152" t="s">
        <v>40</v>
      </c>
      <c r="C6" s="150" t="s">
        <v>5</v>
      </c>
      <c r="D6" s="148" t="s">
        <v>28</v>
      </c>
      <c r="E6" s="149"/>
      <c r="F6" s="150" t="s">
        <v>30</v>
      </c>
      <c r="G6" s="152" t="s">
        <v>33</v>
      </c>
    </row>
    <row r="7" spans="1:8" ht="21" x14ac:dyDescent="0.35">
      <c r="B7" s="153"/>
      <c r="C7" s="151"/>
      <c r="D7" s="35" t="s">
        <v>32</v>
      </c>
      <c r="E7" s="35" t="s">
        <v>31</v>
      </c>
      <c r="F7" s="151"/>
      <c r="G7" s="153"/>
    </row>
    <row r="8" spans="1:8" ht="21" x14ac:dyDescent="0.35">
      <c r="B8" s="40"/>
      <c r="C8" s="41"/>
      <c r="D8" s="42"/>
      <c r="E8" s="42"/>
      <c r="F8" s="41"/>
      <c r="G8" s="40"/>
    </row>
    <row r="9" spans="1:8" ht="21" x14ac:dyDescent="0.35">
      <c r="B9" s="40"/>
      <c r="C9" s="41"/>
      <c r="D9" s="42"/>
      <c r="E9" s="42"/>
      <c r="F9" s="41"/>
      <c r="G9" s="40"/>
    </row>
    <row r="10" spans="1:8" ht="21" x14ac:dyDescent="0.35">
      <c r="B10" s="40"/>
      <c r="C10" s="41"/>
      <c r="D10" s="42"/>
      <c r="E10" s="42"/>
      <c r="F10" s="41"/>
      <c r="G10" s="40"/>
    </row>
    <row r="11" spans="1:8" ht="21" x14ac:dyDescent="0.35">
      <c r="B11" s="40"/>
      <c r="C11" s="41"/>
      <c r="D11" s="42"/>
      <c r="E11" s="42"/>
      <c r="F11" s="41"/>
      <c r="G11" s="40"/>
    </row>
    <row r="12" spans="1:8" ht="21" x14ac:dyDescent="0.35">
      <c r="B12" s="40"/>
      <c r="C12" s="41"/>
      <c r="D12" s="42"/>
      <c r="E12" s="42"/>
      <c r="F12" s="41"/>
      <c r="G12" s="40"/>
    </row>
    <row r="13" spans="1:8" ht="21" x14ac:dyDescent="0.35">
      <c r="B13" s="40"/>
      <c r="C13" s="41"/>
      <c r="D13" s="42"/>
      <c r="E13" s="42"/>
      <c r="F13" s="41"/>
      <c r="G13" s="40"/>
    </row>
    <row r="14" spans="1:8" ht="21" x14ac:dyDescent="0.35">
      <c r="B14" s="40"/>
      <c r="C14" s="41"/>
      <c r="D14" s="42"/>
      <c r="E14" s="42"/>
      <c r="F14" s="41"/>
      <c r="G14" s="40"/>
    </row>
    <row r="15" spans="1:8" ht="21" x14ac:dyDescent="0.35">
      <c r="B15" s="40"/>
      <c r="C15" s="41"/>
      <c r="D15" s="42"/>
      <c r="E15" s="42"/>
      <c r="F15" s="41"/>
      <c r="G15" s="40"/>
    </row>
    <row r="16" spans="1:8" ht="21" x14ac:dyDescent="0.35">
      <c r="B16" s="40"/>
      <c r="C16" s="41"/>
      <c r="D16" s="42"/>
      <c r="E16" s="42"/>
      <c r="F16" s="41"/>
      <c r="G16" s="40"/>
    </row>
    <row r="17" spans="2:13" ht="21" x14ac:dyDescent="0.35">
      <c r="B17" s="40"/>
      <c r="C17" s="41"/>
      <c r="D17" s="42"/>
      <c r="E17" s="42"/>
      <c r="F17" s="41"/>
      <c r="G17" s="40"/>
    </row>
    <row r="18" spans="2:13" ht="21" x14ac:dyDescent="0.35">
      <c r="B18" s="36"/>
      <c r="C18" s="36"/>
      <c r="D18" s="37"/>
      <c r="E18" s="37"/>
      <c r="F18" s="38"/>
      <c r="G18" s="39"/>
      <c r="M18" s="34"/>
    </row>
    <row r="19" spans="2:13" ht="21" x14ac:dyDescent="0.35">
      <c r="B19" s="36"/>
      <c r="C19" s="36"/>
      <c r="D19" s="37"/>
      <c r="E19" s="37"/>
      <c r="F19" s="38"/>
      <c r="G19" s="39"/>
    </row>
    <row r="20" spans="2:13" ht="21" x14ac:dyDescent="0.35">
      <c r="B20" s="36"/>
      <c r="C20" s="36"/>
      <c r="D20" s="37"/>
      <c r="E20" s="37"/>
      <c r="F20" s="38"/>
      <c r="G20" s="39"/>
    </row>
    <row r="21" spans="2:13" ht="21" x14ac:dyDescent="0.35">
      <c r="B21" s="36"/>
      <c r="C21" s="36"/>
      <c r="D21" s="37"/>
      <c r="E21" s="37"/>
      <c r="F21" s="38"/>
      <c r="G21" s="39"/>
    </row>
    <row r="22" spans="2:13" ht="21" x14ac:dyDescent="0.35">
      <c r="B22" s="36"/>
      <c r="C22" s="36"/>
      <c r="D22" s="37"/>
      <c r="E22" s="37"/>
      <c r="F22" s="38"/>
      <c r="G22" s="39"/>
    </row>
  </sheetData>
  <mergeCells count="8">
    <mergeCell ref="A3:G3"/>
    <mergeCell ref="F1:F2"/>
    <mergeCell ref="D6:E6"/>
    <mergeCell ref="C6:C7"/>
    <mergeCell ref="B6:B7"/>
    <mergeCell ref="F6:F7"/>
    <mergeCell ref="G6:G7"/>
    <mergeCell ref="D4:E4"/>
  </mergeCells>
  <pageMargins left="0.7" right="0.7" top="0.75" bottom="0.75" header="0.3" footer="0.3"/>
  <pageSetup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Modelo ARE- Avançado</vt:lpstr>
      <vt:lpstr>Tabela Final de Result Avançado</vt:lpstr>
      <vt:lpstr>Tabela final Classificações ARE</vt:lpstr>
      <vt:lpstr>'Modelo ARE- Avançado'!Área_de_Impressão</vt:lpstr>
      <vt:lpstr>'Tabela Final de Result Avançado'!Área_de_Impressão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Desporto Escolar</dc:creator>
  <cp:lastModifiedBy>Jose Pinheiro</cp:lastModifiedBy>
  <cp:lastPrinted>2016-10-15T15:56:13Z</cp:lastPrinted>
  <dcterms:created xsi:type="dcterms:W3CDTF">2014-03-19T11:07:23Z</dcterms:created>
  <dcterms:modified xsi:type="dcterms:W3CDTF">2025-02-11T14:08:39Z</dcterms:modified>
</cp:coreProperties>
</file>